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proyecto 3" sheetId="1" r:id="rId1"/>
    <sheet name="proyecto 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<sst xmlns="http://schemas.openxmlformats.org/spreadsheetml/2006/main" count="157" uniqueCount="90">
  <si>
    <t>EXAMEN</t>
  </si>
  <si>
    <t>Número de aciertos</t>
  </si>
  <si>
    <t>NÚMERO</t>
  </si>
  <si>
    <t>NOMBRE</t>
  </si>
  <si>
    <t>ALVARADO RUEDA HANNIA PAOLA</t>
  </si>
  <si>
    <t>ANGUIANO ARJÓN JESÚS EDUARDO</t>
  </si>
  <si>
    <t>CABRERA QUEZADA MARTHA CAROLINA</t>
  </si>
  <si>
    <t>CASTAÑEDA DE LA CRUZ ABEL</t>
  </si>
  <si>
    <t>CASTORENA REYES ALONDRA MICHELLE</t>
  </si>
  <si>
    <t>CONTRERAS SEGURA JOSÉ CARLOS</t>
  </si>
  <si>
    <t>FLORES BAILON VICTOR ADAN</t>
  </si>
  <si>
    <t>GARCÍA ENRIQUEZ MARÍA FERNANDA</t>
  </si>
  <si>
    <t>GONZÁLEZ GURROLA HÉCTOR LEONARDO</t>
  </si>
  <si>
    <t>GRACIANO NUÑEZ EDGAR DAVID</t>
  </si>
  <si>
    <t>GURROLA GURROLA LORENA ARACELI</t>
  </si>
  <si>
    <t>GUTIERREZ TINOCO EVELYN MALENY</t>
  </si>
  <si>
    <t>HERNÁNDEZ RIVAS CARLOS EDUARDO</t>
  </si>
  <si>
    <t>HERNÁNDEZ TRUJILLO PERLA YARELI</t>
  </si>
  <si>
    <t>LEYVA ROBLES MARIA PAULA</t>
  </si>
  <si>
    <t>LOERA HERNÁNDEZ YARELI VALENTINA</t>
  </si>
  <si>
    <t>LUNA AVILA JOAHANA ESMERALDA</t>
  </si>
  <si>
    <t>MATA RAMIREZ JENNIFER IVONNE</t>
  </si>
  <si>
    <t>MENDOZA LUNA ALEJANDRO</t>
  </si>
  <si>
    <t>MICHACA OROZCO JONATHAN</t>
  </si>
  <si>
    <t>MORALES ASTORGA SANDRA DENISSE</t>
  </si>
  <si>
    <t>OJEDA BERNADAC GUADALUPE ITZEL</t>
  </si>
  <si>
    <t xml:space="preserve">OLAGUEZ MERAZ ERNESTO DE JESÚS </t>
  </si>
  <si>
    <t>ONTIVEROS GUZMAN SILVIA GUADALUPE</t>
  </si>
  <si>
    <t>ORTIZ FLORES BRYAN ARMANDO</t>
  </si>
  <si>
    <t>RODRIGUEZ DE JESÚS RICARDO</t>
  </si>
  <si>
    <t>RODRIGUEZ MORA CARLOS DE LA PAZ</t>
  </si>
  <si>
    <t>ROJAS GARCÍA MARTHA LAURA</t>
  </si>
  <si>
    <t>SALAZAR MARTÍNEZ BEATRIZ GUADALUPE</t>
  </si>
  <si>
    <t>TAVAREZ FRAYRE KATIA LORENA</t>
  </si>
  <si>
    <t>TORRES IBARRA JOSÉ ARMANDO</t>
  </si>
  <si>
    <t>VARGAS PULGARÍN NORA JENNIFER</t>
  </si>
  <si>
    <t>VERDÍN GARCÍA FRANCISCO JAVIER</t>
  </si>
  <si>
    <t>VIDAÑA CISNEROS SALMA VERÓNICA</t>
  </si>
  <si>
    <t>VILLALPANDO GUERRA JOSE LUIS</t>
  </si>
  <si>
    <t>PROYECTO 3:                                         "ANALIZAR EL EFECTO DE LOS MENSAJES PUBLICITARIOS A TRAVÉS DE ENCUESTAS"</t>
  </si>
  <si>
    <t>Ejemplifica ideas iniciales del tema</t>
  </si>
  <si>
    <t>Asocia video de Ron Finley con su entorno</t>
  </si>
  <si>
    <t>Explica qué va hacer en el pycto</t>
  </si>
  <si>
    <t>Muestra capacidad de organizarse en equipo</t>
  </si>
  <si>
    <t>Selecciona informacón útil</t>
  </si>
  <si>
    <t>Contrasta diferentes anuncios</t>
  </si>
  <si>
    <t>Explica respuestas</t>
  </si>
  <si>
    <t>Diseña encuesta</t>
  </si>
  <si>
    <t>Aplica encuesta</t>
  </si>
  <si>
    <t>Grafica resultados encuesta</t>
  </si>
  <si>
    <t>Diseña anuncio publicitario</t>
  </si>
  <si>
    <t>LISTA DE VERIFICACIÓN</t>
  </si>
  <si>
    <t>PUNTOS</t>
  </si>
  <si>
    <t>ESCALA ESTIMATIVA</t>
  </si>
  <si>
    <t>INDICADORES DE PROCESO</t>
  </si>
  <si>
    <t>RÚBRICA PRODUCTO</t>
  </si>
  <si>
    <t>INDICADORES PRODUCTO</t>
  </si>
  <si>
    <t>PUNTOS:</t>
  </si>
  <si>
    <t>ACTITUDES</t>
  </si>
  <si>
    <t>RÚBRICA</t>
  </si>
  <si>
    <t>Asistencia</t>
  </si>
  <si>
    <t>Puntualidad</t>
  </si>
  <si>
    <t>Orden</t>
  </si>
  <si>
    <t>Respeto</t>
  </si>
  <si>
    <t>Colaboración</t>
  </si>
  <si>
    <t>Calificación</t>
  </si>
  <si>
    <t>REACTIVOS</t>
  </si>
  <si>
    <t>PROYECTO 3:  "ANALIZAR EL EFECTO DE LOS MENSAJES PUBLICITARIOS A TRAVÉS DE ENCUESTAS"</t>
  </si>
  <si>
    <t>REAL</t>
  </si>
  <si>
    <t>AJUSTE</t>
  </si>
  <si>
    <t>CALIFIC. DEL PYCTO.</t>
  </si>
  <si>
    <t>Elabora Informe de encuesta</t>
  </si>
  <si>
    <t xml:space="preserve">Expone </t>
  </si>
  <si>
    <t>Evalúa</t>
  </si>
  <si>
    <t>Esquematiza pasos para encuesta</t>
  </si>
  <si>
    <t>Elabora Mapa mental para anuncio</t>
  </si>
  <si>
    <t>Tabla comparativa VOCABLOS TECNICOS</t>
  </si>
  <si>
    <t>MAPA MENTAL ideas iniciales</t>
  </si>
  <si>
    <t>Explica qué se va a hacer en pycto</t>
  </si>
  <si>
    <t>Muestra capacidad de organización</t>
  </si>
  <si>
    <t>TABLA S.PA.C. Videos paneles</t>
  </si>
  <si>
    <t>Informe  preguntas orientadoras</t>
  </si>
  <si>
    <t>Plan de diseño de maqueta</t>
  </si>
  <si>
    <t>Coevaluación de preguntas orientadoras</t>
  </si>
  <si>
    <t>Diseño de maqueta</t>
  </si>
  <si>
    <t>Organización del PANEL</t>
  </si>
  <si>
    <t>Explicación de maqueta frente a grupo</t>
  </si>
  <si>
    <t>Explicación de maqueta a comunidad</t>
  </si>
  <si>
    <t>Evaluacón</t>
  </si>
  <si>
    <t>PROYECTO 4:                                         "PARTICIPAR EN UN PANEL DE DISCUSIÓN SOBRE UN TEMA INVESTIGADO PREVIAMENTE"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</si>
</sst>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2"/>
      <color indexed="9"/>
      <name val="Calibri"/>
      <family val="2"/>
    </font>
    <font>
      <b/>
      <sz val="8"/>
      <color indexed="13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13"/>
      <name val="Calibri"/>
      <family val="2"/>
    </font>
    <font>
      <b/>
      <sz val="10"/>
      <color indexed="13"/>
      <name val="Calibri"/>
      <family val="2"/>
    </font>
    <font>
      <b/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b/>
      <sz val="10"/>
      <color rgb="FFFFFF00"/>
      <name val="Calibri"/>
      <family val="2"/>
    </font>
    <font>
      <b/>
      <sz val="10"/>
      <color theme="0"/>
      <name val="Calibri"/>
      <family val="2"/>
    </font>
    <font>
      <b/>
      <i/>
      <sz val="12"/>
      <color theme="0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b/>
      <sz val="11"/>
      <color rgb="FFFFFF00"/>
      <name val="Calibri"/>
      <family val="2"/>
    </font>
    <font>
      <b/>
      <sz val="12"/>
      <color theme="0"/>
      <name val="Calibri"/>
      <family val="2"/>
    </font>
    <font>
      <b/>
      <sz val="8"/>
      <color rgb="FFFFFF00"/>
      <name val="Calibri"/>
      <family val="2"/>
    </font>
    <font>
      <b/>
      <sz val="8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35DE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1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99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1" fontId="49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50" fillId="34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36" fillId="35" borderId="11" xfId="0" applyFont="1" applyFill="1" applyBorder="1" applyAlignment="1">
      <alignment horizontal="center" vertical="center"/>
    </xf>
    <xf numFmtId="0" fontId="51" fillId="36" borderId="12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36" fillId="37" borderId="14" xfId="0" applyFont="1" applyFill="1" applyBorder="1" applyAlignment="1">
      <alignment vertical="center" textRotation="90"/>
    </xf>
    <xf numFmtId="0" fontId="7" fillId="38" borderId="11" xfId="0" applyFont="1" applyFill="1" applyBorder="1" applyAlignment="1">
      <alignment horizontal="center" vertical="center"/>
    </xf>
    <xf numFmtId="0" fontId="36" fillId="35" borderId="11" xfId="0" applyFont="1" applyFill="1" applyBorder="1" applyAlignment="1">
      <alignment horizontal="center" vertical="center"/>
    </xf>
    <xf numFmtId="0" fontId="52" fillId="39" borderId="11" xfId="0" applyFont="1" applyFill="1" applyBorder="1" applyAlignment="1">
      <alignment vertical="center"/>
    </xf>
    <xf numFmtId="0" fontId="5" fillId="40" borderId="15" xfId="0" applyFont="1" applyFill="1" applyBorder="1" applyAlignment="1">
      <alignment vertical="center"/>
    </xf>
    <xf numFmtId="0" fontId="53" fillId="41" borderId="0" xfId="0" applyFont="1" applyFill="1" applyBorder="1" applyAlignment="1">
      <alignment horizontal="center" vertical="center"/>
    </xf>
    <xf numFmtId="0" fontId="36" fillId="41" borderId="16" xfId="0" applyFont="1" applyFill="1" applyBorder="1" applyAlignment="1">
      <alignment vertical="center" textRotation="90"/>
    </xf>
    <xf numFmtId="1" fontId="33" fillId="33" borderId="17" xfId="0" applyNumberFormat="1" applyFont="1" applyFill="1" applyBorder="1" applyAlignment="1">
      <alignment horizontal="center" vertical="center"/>
    </xf>
    <xf numFmtId="1" fontId="33" fillId="33" borderId="18" xfId="0" applyNumberFormat="1" applyFont="1" applyFill="1" applyBorder="1" applyAlignment="1">
      <alignment horizontal="center" vertical="center"/>
    </xf>
    <xf numFmtId="1" fontId="49" fillId="33" borderId="18" xfId="0" applyNumberFormat="1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vertical="center" textRotation="90" wrapText="1"/>
    </xf>
    <xf numFmtId="1" fontId="36" fillId="33" borderId="19" xfId="0" applyNumberFormat="1" applyFont="1" applyFill="1" applyBorder="1" applyAlignment="1">
      <alignment horizontal="center" vertical="center"/>
    </xf>
    <xf numFmtId="1" fontId="36" fillId="33" borderId="20" xfId="0" applyNumberFormat="1" applyFont="1" applyFill="1" applyBorder="1" applyAlignment="1">
      <alignment horizontal="center" vertical="center"/>
    </xf>
    <xf numFmtId="0" fontId="7" fillId="38" borderId="21" xfId="0" applyFont="1" applyFill="1" applyBorder="1" applyAlignment="1">
      <alignment horizontal="center" vertical="center" wrapText="1"/>
    </xf>
    <xf numFmtId="164" fontId="52" fillId="39" borderId="21" xfId="0" applyNumberFormat="1" applyFont="1" applyFill="1" applyBorder="1" applyAlignment="1">
      <alignment horizontal="center" vertical="center"/>
    </xf>
    <xf numFmtId="164" fontId="54" fillId="42" borderId="22" xfId="0" applyNumberFormat="1" applyFont="1" applyFill="1" applyBorder="1" applyAlignment="1" applyProtection="1">
      <alignment horizontal="center" vertical="center" wrapText="1"/>
      <protection/>
    </xf>
    <xf numFmtId="0" fontId="55" fillId="0" borderId="22" xfId="0" applyFont="1" applyBorder="1" applyAlignment="1">
      <alignment horizontal="center" vertical="center" wrapText="1"/>
    </xf>
    <xf numFmtId="164" fontId="6" fillId="40" borderId="21" xfId="0" applyNumberFormat="1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left" vertical="center"/>
    </xf>
    <xf numFmtId="0" fontId="54" fillId="42" borderId="22" xfId="0" applyFont="1" applyFill="1" applyBorder="1" applyAlignment="1" applyProtection="1">
      <alignment horizontal="center" vertical="center" wrapText="1"/>
      <protection/>
    </xf>
    <xf numFmtId="0" fontId="55" fillId="0" borderId="24" xfId="0" applyFont="1" applyBorder="1" applyAlignment="1">
      <alignment horizontal="center" vertical="center" wrapText="1"/>
    </xf>
    <xf numFmtId="0" fontId="12" fillId="43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164" fontId="55" fillId="34" borderId="22" xfId="0" applyNumberFormat="1" applyFont="1" applyFill="1" applyBorder="1" applyAlignment="1">
      <alignment horizontal="center" vertical="center"/>
    </xf>
    <xf numFmtId="2" fontId="6" fillId="40" borderId="21" xfId="0" applyNumberFormat="1" applyFont="1" applyFill="1" applyBorder="1" applyAlignment="1">
      <alignment horizontal="center" vertical="center" wrapText="1"/>
    </xf>
    <xf numFmtId="164" fontId="7" fillId="38" borderId="21" xfId="0" applyNumberFormat="1" applyFont="1" applyFill="1" applyBorder="1" applyAlignment="1">
      <alignment horizontal="center" vertical="center" wrapText="1"/>
    </xf>
    <xf numFmtId="0" fontId="55" fillId="44" borderId="22" xfId="0" applyFont="1" applyFill="1" applyBorder="1" applyAlignment="1">
      <alignment horizontal="center" vertical="center" wrapText="1"/>
    </xf>
    <xf numFmtId="164" fontId="7" fillId="37" borderId="21" xfId="0" applyNumberFormat="1" applyFont="1" applyFill="1" applyBorder="1" applyAlignment="1">
      <alignment horizontal="center" vertical="center"/>
    </xf>
    <xf numFmtId="0" fontId="7" fillId="45" borderId="27" xfId="0" applyFont="1" applyFill="1" applyBorder="1" applyAlignment="1">
      <alignment horizontal="center" vertical="center" textRotation="90" wrapText="1"/>
    </xf>
    <xf numFmtId="0" fontId="7" fillId="45" borderId="14" xfId="0" applyFont="1" applyFill="1" applyBorder="1" applyAlignment="1">
      <alignment horizontal="center" vertical="center" textRotation="90" wrapText="1"/>
    </xf>
    <xf numFmtId="0" fontId="7" fillId="15" borderId="22" xfId="0" applyFont="1" applyFill="1" applyBorder="1" applyAlignment="1">
      <alignment horizontal="center" vertical="center" textRotation="90"/>
    </xf>
    <xf numFmtId="0" fontId="7" fillId="15" borderId="21" xfId="0" applyFont="1" applyFill="1" applyBorder="1" applyAlignment="1">
      <alignment horizontal="center" vertical="center" textRotation="90"/>
    </xf>
    <xf numFmtId="0" fontId="7" fillId="15" borderId="10" xfId="0" applyFont="1" applyFill="1" applyBorder="1" applyAlignment="1">
      <alignment horizontal="center" vertical="center" textRotation="90"/>
    </xf>
    <xf numFmtId="0" fontId="56" fillId="36" borderId="28" xfId="0" applyFont="1" applyFill="1" applyBorder="1" applyAlignment="1">
      <alignment horizontal="center" vertical="center" wrapText="1"/>
    </xf>
    <xf numFmtId="0" fontId="56" fillId="36" borderId="29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textRotation="90" wrapText="1"/>
    </xf>
    <xf numFmtId="0" fontId="7" fillId="10" borderId="14" xfId="0" applyFont="1" applyFill="1" applyBorder="1" applyAlignment="1">
      <alignment horizontal="center" vertical="center" textRotation="90" wrapText="1"/>
    </xf>
    <xf numFmtId="49" fontId="7" fillId="19" borderId="27" xfId="0" applyNumberFormat="1" applyFont="1" applyFill="1" applyBorder="1" applyAlignment="1">
      <alignment horizontal="center" vertical="center" textRotation="90" wrapText="1"/>
    </xf>
    <xf numFmtId="49" fontId="7" fillId="19" borderId="14" xfId="0" applyNumberFormat="1" applyFont="1" applyFill="1" applyBorder="1" applyAlignment="1">
      <alignment horizontal="center" vertical="center" textRotation="90" wrapText="1"/>
    </xf>
    <xf numFmtId="0" fontId="7" fillId="19" borderId="12" xfId="0" applyFont="1" applyFill="1" applyBorder="1" applyAlignment="1">
      <alignment horizontal="center" vertical="center" textRotation="90" wrapText="1"/>
    </xf>
    <xf numFmtId="0" fontId="7" fillId="19" borderId="16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52" fillId="39" borderId="20" xfId="0" applyFont="1" applyFill="1" applyBorder="1" applyAlignment="1">
      <alignment horizontal="center" vertical="center" textRotation="90"/>
    </xf>
    <xf numFmtId="0" fontId="7" fillId="46" borderId="30" xfId="0" applyFont="1" applyFill="1" applyBorder="1" applyAlignment="1">
      <alignment horizontal="center" vertical="center" textRotation="90" wrapText="1"/>
    </xf>
    <xf numFmtId="0" fontId="7" fillId="46" borderId="31" xfId="0" applyFont="1" applyFill="1" applyBorder="1" applyAlignment="1">
      <alignment horizontal="center" vertical="center" textRotation="90" wrapText="1"/>
    </xf>
    <xf numFmtId="0" fontId="48" fillId="15" borderId="32" xfId="0" applyFont="1" applyFill="1" applyBorder="1" applyAlignment="1">
      <alignment horizontal="center" vertical="center" textRotation="90" wrapText="1"/>
    </xf>
    <xf numFmtId="0" fontId="48" fillId="15" borderId="30" xfId="0" applyFont="1" applyFill="1" applyBorder="1" applyAlignment="1">
      <alignment horizontal="center" vertical="center" textRotation="90" wrapText="1"/>
    </xf>
    <xf numFmtId="0" fontId="48" fillId="15" borderId="31" xfId="0" applyFont="1" applyFill="1" applyBorder="1" applyAlignment="1">
      <alignment horizontal="center" vertical="center" textRotation="90" wrapText="1"/>
    </xf>
    <xf numFmtId="0" fontId="7" fillId="15" borderId="33" xfId="0" applyFont="1" applyFill="1" applyBorder="1" applyAlignment="1">
      <alignment horizontal="center" vertical="center" textRotation="90"/>
    </xf>
    <xf numFmtId="0" fontId="56" fillId="47" borderId="16" xfId="0" applyFont="1" applyFill="1" applyBorder="1" applyAlignment="1">
      <alignment horizontal="center" vertical="center"/>
    </xf>
    <xf numFmtId="0" fontId="56" fillId="47" borderId="0" xfId="0" applyFont="1" applyFill="1" applyBorder="1" applyAlignment="1">
      <alignment horizontal="center" vertical="center"/>
    </xf>
    <xf numFmtId="0" fontId="57" fillId="48" borderId="16" xfId="0" applyFont="1" applyFill="1" applyBorder="1" applyAlignment="1">
      <alignment horizontal="center" vertical="center" wrapText="1"/>
    </xf>
    <xf numFmtId="0" fontId="57" fillId="48" borderId="11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right" vertical="center" wrapText="1"/>
    </xf>
    <xf numFmtId="0" fontId="56" fillId="36" borderId="29" xfId="0" applyFont="1" applyFill="1" applyBorder="1" applyAlignment="1">
      <alignment horizontal="right" vertical="center" wrapText="1"/>
    </xf>
    <xf numFmtId="0" fontId="56" fillId="36" borderId="28" xfId="0" applyFont="1" applyFill="1" applyBorder="1" applyAlignment="1">
      <alignment horizontal="center" vertical="center"/>
    </xf>
    <xf numFmtId="0" fontId="56" fillId="36" borderId="34" xfId="0" applyFont="1" applyFill="1" applyBorder="1" applyAlignment="1">
      <alignment horizontal="center" vertical="center"/>
    </xf>
    <xf numFmtId="0" fontId="56" fillId="36" borderId="29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 textRotation="90"/>
    </xf>
    <xf numFmtId="0" fontId="6" fillId="10" borderId="27" xfId="0" applyFont="1" applyFill="1" applyBorder="1" applyAlignment="1">
      <alignment horizontal="center" vertical="center" textRotation="90" wrapText="1"/>
    </xf>
    <xf numFmtId="0" fontId="6" fillId="10" borderId="14" xfId="0" applyFont="1" applyFill="1" applyBorder="1" applyAlignment="1">
      <alignment horizontal="center" vertical="center" textRotation="90" wrapText="1"/>
    </xf>
    <xf numFmtId="0" fontId="36" fillId="35" borderId="14" xfId="0" applyFont="1" applyFill="1" applyBorder="1" applyAlignment="1">
      <alignment horizontal="center" vertical="center" textRotation="90" wrapText="1"/>
    </xf>
    <xf numFmtId="0" fontId="36" fillId="34" borderId="35" xfId="0" applyFont="1" applyFill="1" applyBorder="1" applyAlignment="1">
      <alignment horizontal="center" vertical="center" wrapText="1"/>
    </xf>
    <xf numFmtId="0" fontId="36" fillId="34" borderId="36" xfId="0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 wrapText="1"/>
    </xf>
    <xf numFmtId="0" fontId="7" fillId="49" borderId="12" xfId="0" applyFont="1" applyFill="1" applyBorder="1" applyAlignment="1">
      <alignment horizontal="center" vertical="center"/>
    </xf>
    <xf numFmtId="0" fontId="7" fillId="49" borderId="13" xfId="0" applyFont="1" applyFill="1" applyBorder="1" applyAlignment="1">
      <alignment horizontal="center" vertical="center"/>
    </xf>
    <xf numFmtId="0" fontId="7" fillId="49" borderId="37" xfId="0" applyFont="1" applyFill="1" applyBorder="1" applyAlignment="1">
      <alignment horizontal="center" vertical="center"/>
    </xf>
    <xf numFmtId="0" fontId="36" fillId="50" borderId="12" xfId="0" applyFont="1" applyFill="1" applyBorder="1" applyAlignment="1">
      <alignment horizontal="center" vertical="center"/>
    </xf>
    <xf numFmtId="0" fontId="36" fillId="50" borderId="13" xfId="0" applyFont="1" applyFill="1" applyBorder="1" applyAlignment="1">
      <alignment horizontal="center" vertical="center"/>
    </xf>
    <xf numFmtId="0" fontId="36" fillId="50" borderId="37" xfId="0" applyFont="1" applyFill="1" applyBorder="1" applyAlignment="1">
      <alignment horizontal="center" vertical="center"/>
    </xf>
    <xf numFmtId="0" fontId="52" fillId="39" borderId="16" xfId="0" applyFont="1" applyFill="1" applyBorder="1" applyAlignment="1">
      <alignment horizontal="center" vertical="center"/>
    </xf>
    <xf numFmtId="0" fontId="52" fillId="39" borderId="0" xfId="0" applyFont="1" applyFill="1" applyBorder="1" applyAlignment="1">
      <alignment horizontal="center" vertical="center"/>
    </xf>
    <xf numFmtId="0" fontId="52" fillId="39" borderId="11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/>
    </xf>
    <xf numFmtId="0" fontId="7" fillId="38" borderId="34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horizontal="center" vertical="center"/>
    </xf>
    <xf numFmtId="0" fontId="36" fillId="36" borderId="28" xfId="0" applyFont="1" applyFill="1" applyBorder="1" applyAlignment="1">
      <alignment horizontal="center" vertical="center"/>
    </xf>
    <xf numFmtId="0" fontId="36" fillId="36" borderId="34" xfId="0" applyFont="1" applyFill="1" applyBorder="1" applyAlignment="1">
      <alignment horizontal="center" vertical="center"/>
    </xf>
    <xf numFmtId="0" fontId="36" fillId="36" borderId="29" xfId="0" applyFont="1" applyFill="1" applyBorder="1" applyAlignment="1">
      <alignment horizontal="center" vertical="center"/>
    </xf>
    <xf numFmtId="0" fontId="36" fillId="51" borderId="28" xfId="0" applyFont="1" applyFill="1" applyBorder="1" applyAlignment="1">
      <alignment horizontal="center" vertical="center"/>
    </xf>
    <xf numFmtId="0" fontId="36" fillId="51" borderId="34" xfId="0" applyFont="1" applyFill="1" applyBorder="1" applyAlignment="1">
      <alignment horizontal="center" vertical="center"/>
    </xf>
    <xf numFmtId="0" fontId="36" fillId="51" borderId="29" xfId="0" applyFont="1" applyFill="1" applyBorder="1" applyAlignment="1">
      <alignment horizontal="center" vertical="center"/>
    </xf>
    <xf numFmtId="0" fontId="36" fillId="35" borderId="35" xfId="0" applyFont="1" applyFill="1" applyBorder="1" applyAlignment="1">
      <alignment horizontal="center" vertical="center"/>
    </xf>
    <xf numFmtId="0" fontId="36" fillId="35" borderId="38" xfId="0" applyFont="1" applyFill="1" applyBorder="1" applyAlignment="1">
      <alignment horizontal="center" vertical="center"/>
    </xf>
    <xf numFmtId="0" fontId="36" fillId="35" borderId="11" xfId="0" applyFont="1" applyFill="1" applyBorder="1" applyAlignment="1">
      <alignment horizontal="center" vertical="center"/>
    </xf>
    <xf numFmtId="0" fontId="58" fillId="52" borderId="12" xfId="0" applyFont="1" applyFill="1" applyBorder="1" applyAlignment="1">
      <alignment horizontal="center" vertical="center" wrapText="1"/>
    </xf>
    <xf numFmtId="0" fontId="58" fillId="52" borderId="37" xfId="0" applyFont="1" applyFill="1" applyBorder="1" applyAlignment="1">
      <alignment horizontal="center" vertical="center" wrapText="1"/>
    </xf>
    <xf numFmtId="0" fontId="58" fillId="52" borderId="39" xfId="0" applyFont="1" applyFill="1" applyBorder="1" applyAlignment="1">
      <alignment horizontal="center" vertical="center" wrapText="1"/>
    </xf>
    <xf numFmtId="0" fontId="58" fillId="52" borderId="40" xfId="0" applyFont="1" applyFill="1" applyBorder="1" applyAlignment="1">
      <alignment horizontal="center" vertical="center" wrapText="1"/>
    </xf>
    <xf numFmtId="0" fontId="48" fillId="43" borderId="32" xfId="0" applyFont="1" applyFill="1" applyBorder="1" applyAlignment="1">
      <alignment horizontal="center" vertical="center" textRotation="90"/>
    </xf>
    <xf numFmtId="0" fontId="48" fillId="43" borderId="30" xfId="0" applyFont="1" applyFill="1" applyBorder="1" applyAlignment="1">
      <alignment horizontal="center" vertical="center" textRotation="90"/>
    </xf>
    <xf numFmtId="0" fontId="48" fillId="43" borderId="17" xfId="0" applyFont="1" applyFill="1" applyBorder="1" applyAlignment="1">
      <alignment horizontal="center" vertical="center" textRotation="90"/>
    </xf>
    <xf numFmtId="0" fontId="48" fillId="43" borderId="11" xfId="0" applyFont="1" applyFill="1" applyBorder="1" applyAlignment="1">
      <alignment horizontal="center" vertical="center" textRotation="90"/>
    </xf>
    <xf numFmtId="0" fontId="48" fillId="43" borderId="36" xfId="0" applyFont="1" applyFill="1" applyBorder="1" applyAlignment="1">
      <alignment horizontal="center" vertical="center" textRotation="90"/>
    </xf>
    <xf numFmtId="0" fontId="58" fillId="53" borderId="41" xfId="0" applyFont="1" applyFill="1" applyBorder="1" applyAlignment="1">
      <alignment horizontal="center" vertical="center" wrapText="1"/>
    </xf>
    <xf numFmtId="0" fontId="58" fillId="53" borderId="42" xfId="0" applyFont="1" applyFill="1" applyBorder="1" applyAlignment="1">
      <alignment horizontal="center" vertical="center" wrapText="1"/>
    </xf>
    <xf numFmtId="0" fontId="56" fillId="53" borderId="41" xfId="0" applyFont="1" applyFill="1" applyBorder="1" applyAlignment="1">
      <alignment horizontal="center" vertical="center"/>
    </xf>
    <xf numFmtId="0" fontId="56" fillId="53" borderId="43" xfId="0" applyFont="1" applyFill="1" applyBorder="1" applyAlignment="1">
      <alignment horizontal="center" vertical="center"/>
    </xf>
    <xf numFmtId="0" fontId="59" fillId="40" borderId="41" xfId="0" applyFont="1" applyFill="1" applyBorder="1" applyAlignment="1">
      <alignment horizontal="center" vertical="center"/>
    </xf>
    <xf numFmtId="0" fontId="59" fillId="40" borderId="43" xfId="0" applyFont="1" applyFill="1" applyBorder="1" applyAlignment="1">
      <alignment horizontal="center" vertical="center"/>
    </xf>
    <xf numFmtId="0" fontId="59" fillId="40" borderId="44" xfId="0" applyFont="1" applyFill="1" applyBorder="1" applyAlignment="1">
      <alignment horizontal="center" vertical="center"/>
    </xf>
    <xf numFmtId="0" fontId="36" fillId="54" borderId="45" xfId="0" applyFont="1" applyFill="1" applyBorder="1" applyAlignment="1">
      <alignment horizontal="center" vertical="center"/>
    </xf>
    <xf numFmtId="0" fontId="36" fillId="54" borderId="46" xfId="0" applyFont="1" applyFill="1" applyBorder="1" applyAlignment="1">
      <alignment horizontal="center" vertical="center"/>
    </xf>
    <xf numFmtId="0" fontId="6" fillId="40" borderId="23" xfId="0" applyFont="1" applyFill="1" applyBorder="1" applyAlignment="1">
      <alignment horizontal="center" vertical="center" textRotation="90" wrapText="1"/>
    </xf>
    <xf numFmtId="0" fontId="6" fillId="40" borderId="25" xfId="0" applyFont="1" applyFill="1" applyBorder="1" applyAlignment="1">
      <alignment horizontal="center" vertical="center" textRotation="90" wrapText="1"/>
    </xf>
    <xf numFmtId="0" fontId="6" fillId="40" borderId="47" xfId="0" applyFont="1" applyFill="1" applyBorder="1" applyAlignment="1">
      <alignment horizontal="center" vertical="center" textRotation="90" wrapText="1"/>
    </xf>
    <xf numFmtId="0" fontId="7" fillId="46" borderId="47" xfId="0" applyFont="1" applyFill="1" applyBorder="1" applyAlignment="1">
      <alignment horizontal="center" vertical="center" textRotation="90" wrapText="1"/>
    </xf>
    <xf numFmtId="0" fontId="7" fillId="46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2.8515625" style="5" customWidth="1"/>
    <col min="2" max="2" width="33.8515625" style="0" customWidth="1"/>
    <col min="3" max="6" width="3.00390625" style="0" customWidth="1"/>
    <col min="7" max="7" width="3.140625" style="0" customWidth="1"/>
    <col min="8" max="9" width="3.00390625" style="0" customWidth="1"/>
    <col min="10" max="10" width="4.00390625" style="0" customWidth="1"/>
    <col min="11" max="12" width="4.28125" style="0" customWidth="1"/>
    <col min="13" max="13" width="4.421875" style="0" customWidth="1"/>
    <col min="14" max="20" width="3.00390625" style="0" customWidth="1"/>
    <col min="21" max="21" width="4.00390625" style="0" customWidth="1"/>
    <col min="22" max="22" width="2.28125" style="0" customWidth="1"/>
    <col min="23" max="26" width="2.8515625" style="0" customWidth="1"/>
    <col min="27" max="27" width="4.28125" style="0" customWidth="1"/>
    <col min="28" max="29" width="3.8515625" style="0" customWidth="1"/>
    <col min="30" max="31" width="4.57421875" style="0" customWidth="1"/>
    <col min="32" max="32" width="4.28125" style="0" customWidth="1"/>
  </cols>
  <sheetData>
    <row r="1" spans="1:32" ht="19.5" customHeight="1" thickBot="1">
      <c r="A1" s="90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2"/>
    </row>
    <row r="2" spans="1:32" ht="15" customHeight="1" thickBot="1">
      <c r="A2" s="88"/>
      <c r="B2" s="89"/>
      <c r="C2" s="105" t="s">
        <v>54</v>
      </c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8" t="s">
        <v>56</v>
      </c>
      <c r="O2" s="109"/>
      <c r="P2" s="109"/>
      <c r="Q2" s="109"/>
      <c r="R2" s="109"/>
      <c r="S2" s="109"/>
      <c r="T2" s="109"/>
      <c r="U2" s="110"/>
      <c r="V2" s="93" t="s">
        <v>58</v>
      </c>
      <c r="W2" s="94"/>
      <c r="X2" s="94"/>
      <c r="Y2" s="94"/>
      <c r="Z2" s="94"/>
      <c r="AA2" s="95"/>
      <c r="AB2" s="130" t="s">
        <v>0</v>
      </c>
      <c r="AC2" s="131"/>
      <c r="AD2" s="131"/>
      <c r="AE2" s="114" t="s">
        <v>70</v>
      </c>
      <c r="AF2" s="115"/>
    </row>
    <row r="3" spans="1:32" ht="27.75" customHeight="1" thickBot="1">
      <c r="A3" s="86"/>
      <c r="B3" s="87"/>
      <c r="C3" s="111" t="s">
        <v>51</v>
      </c>
      <c r="D3" s="112"/>
      <c r="E3" s="112"/>
      <c r="F3" s="112"/>
      <c r="G3" s="112"/>
      <c r="H3" s="112"/>
      <c r="I3" s="112"/>
      <c r="J3" s="113"/>
      <c r="K3" s="99" t="s">
        <v>53</v>
      </c>
      <c r="L3" s="100"/>
      <c r="M3" s="101"/>
      <c r="N3" s="102" t="s">
        <v>55</v>
      </c>
      <c r="O3" s="103"/>
      <c r="P3" s="103"/>
      <c r="Q3" s="103"/>
      <c r="R3" s="103"/>
      <c r="S3" s="103"/>
      <c r="T3" s="103"/>
      <c r="U3" s="104"/>
      <c r="V3" s="96" t="s">
        <v>59</v>
      </c>
      <c r="W3" s="97"/>
      <c r="X3" s="97"/>
      <c r="Y3" s="97"/>
      <c r="Z3" s="97"/>
      <c r="AA3" s="98"/>
      <c r="AB3" s="127" t="s">
        <v>66</v>
      </c>
      <c r="AC3" s="128"/>
      <c r="AD3" s="129"/>
      <c r="AE3" s="116"/>
      <c r="AF3" s="117"/>
    </row>
    <row r="4" spans="1:32" ht="15" customHeight="1" thickBot="1">
      <c r="A4" s="77" t="s">
        <v>57</v>
      </c>
      <c r="B4" s="78"/>
      <c r="C4" s="79">
        <v>1</v>
      </c>
      <c r="D4" s="80"/>
      <c r="E4" s="80"/>
      <c r="F4" s="80"/>
      <c r="G4" s="80"/>
      <c r="H4" s="80"/>
      <c r="I4" s="81"/>
      <c r="J4" s="6"/>
      <c r="K4" s="57">
        <v>2</v>
      </c>
      <c r="L4" s="58"/>
      <c r="M4" s="9"/>
      <c r="N4" s="79">
        <v>2</v>
      </c>
      <c r="O4" s="80"/>
      <c r="P4" s="80"/>
      <c r="Q4" s="80"/>
      <c r="R4" s="80"/>
      <c r="S4" s="80"/>
      <c r="T4" s="81"/>
      <c r="U4" s="10"/>
      <c r="V4" s="73">
        <v>2</v>
      </c>
      <c r="W4" s="74"/>
      <c r="X4" s="74"/>
      <c r="Y4" s="74"/>
      <c r="Z4" s="74"/>
      <c r="AA4" s="12"/>
      <c r="AB4" s="125">
        <v>3</v>
      </c>
      <c r="AC4" s="126"/>
      <c r="AD4" s="13"/>
      <c r="AE4" s="123">
        <v>10</v>
      </c>
      <c r="AF4" s="124"/>
    </row>
    <row r="5" spans="1:32" ht="35.25" customHeight="1">
      <c r="A5" s="75" t="s">
        <v>39</v>
      </c>
      <c r="B5" s="76"/>
      <c r="C5" s="83" t="s">
        <v>40</v>
      </c>
      <c r="D5" s="83" t="s">
        <v>41</v>
      </c>
      <c r="E5" s="59" t="s">
        <v>42</v>
      </c>
      <c r="F5" s="59" t="s">
        <v>43</v>
      </c>
      <c r="G5" s="59" t="s">
        <v>44</v>
      </c>
      <c r="H5" s="59" t="s">
        <v>45</v>
      </c>
      <c r="I5" s="59" t="s">
        <v>46</v>
      </c>
      <c r="J5" s="85" t="s">
        <v>52</v>
      </c>
      <c r="K5" s="61" t="s">
        <v>74</v>
      </c>
      <c r="L5" s="63" t="s">
        <v>75</v>
      </c>
      <c r="M5" s="82" t="s">
        <v>52</v>
      </c>
      <c r="N5" s="52" t="s">
        <v>47</v>
      </c>
      <c r="O5" s="52" t="s">
        <v>48</v>
      </c>
      <c r="P5" s="52" t="s">
        <v>49</v>
      </c>
      <c r="Q5" s="52" t="s">
        <v>50</v>
      </c>
      <c r="R5" s="52" t="s">
        <v>71</v>
      </c>
      <c r="S5" s="52" t="s">
        <v>72</v>
      </c>
      <c r="T5" s="52" t="s">
        <v>73</v>
      </c>
      <c r="U5" s="65" t="s">
        <v>52</v>
      </c>
      <c r="V5" s="69" t="s">
        <v>60</v>
      </c>
      <c r="W5" s="54" t="s">
        <v>61</v>
      </c>
      <c r="X5" s="72" t="s">
        <v>62</v>
      </c>
      <c r="Y5" s="72" t="s">
        <v>63</v>
      </c>
      <c r="Z5" s="72" t="s">
        <v>64</v>
      </c>
      <c r="AA5" s="66" t="s">
        <v>52</v>
      </c>
      <c r="AB5" s="67" t="s">
        <v>1</v>
      </c>
      <c r="AC5" s="135" t="s">
        <v>65</v>
      </c>
      <c r="AD5" s="132" t="s">
        <v>52</v>
      </c>
      <c r="AE5" s="118" t="s">
        <v>68</v>
      </c>
      <c r="AF5" s="121" t="s">
        <v>69</v>
      </c>
    </row>
    <row r="6" spans="1:32" ht="15" customHeight="1">
      <c r="A6" s="75"/>
      <c r="B6" s="76"/>
      <c r="C6" s="84"/>
      <c r="D6" s="84"/>
      <c r="E6" s="60"/>
      <c r="F6" s="60"/>
      <c r="G6" s="60"/>
      <c r="H6" s="60"/>
      <c r="I6" s="60"/>
      <c r="J6" s="85"/>
      <c r="K6" s="62"/>
      <c r="L6" s="64"/>
      <c r="M6" s="82"/>
      <c r="N6" s="53"/>
      <c r="O6" s="53"/>
      <c r="P6" s="53"/>
      <c r="Q6" s="53"/>
      <c r="R6" s="53"/>
      <c r="S6" s="53"/>
      <c r="T6" s="53"/>
      <c r="U6" s="65"/>
      <c r="V6" s="70"/>
      <c r="W6" s="55"/>
      <c r="X6" s="72"/>
      <c r="Y6" s="72"/>
      <c r="Z6" s="72"/>
      <c r="AA6" s="66"/>
      <c r="AB6" s="67"/>
      <c r="AC6" s="136"/>
      <c r="AD6" s="133"/>
      <c r="AE6" s="119"/>
      <c r="AF6" s="121"/>
    </row>
    <row r="7" spans="1:32" ht="78" customHeight="1">
      <c r="A7" s="75"/>
      <c r="B7" s="76"/>
      <c r="C7" s="84"/>
      <c r="D7" s="84"/>
      <c r="E7" s="60"/>
      <c r="F7" s="60"/>
      <c r="G7" s="60"/>
      <c r="H7" s="60"/>
      <c r="I7" s="60"/>
      <c r="J7" s="85"/>
      <c r="K7" s="62"/>
      <c r="L7" s="64"/>
      <c r="M7" s="82"/>
      <c r="N7" s="53"/>
      <c r="O7" s="53"/>
      <c r="P7" s="53"/>
      <c r="Q7" s="53"/>
      <c r="R7" s="53"/>
      <c r="S7" s="53"/>
      <c r="T7" s="53"/>
      <c r="U7" s="65"/>
      <c r="V7" s="70"/>
      <c r="W7" s="55"/>
      <c r="X7" s="72"/>
      <c r="Y7" s="72"/>
      <c r="Z7" s="72"/>
      <c r="AA7" s="66"/>
      <c r="AB7" s="67"/>
      <c r="AC7" s="136"/>
      <c r="AD7" s="133"/>
      <c r="AE7" s="119"/>
      <c r="AF7" s="121"/>
    </row>
    <row r="8" spans="1:32" ht="58.5" customHeight="1" thickBot="1">
      <c r="A8" s="15" t="s">
        <v>2</v>
      </c>
      <c r="B8" s="14" t="s">
        <v>3</v>
      </c>
      <c r="C8" s="84"/>
      <c r="D8" s="84"/>
      <c r="E8" s="60"/>
      <c r="F8" s="60"/>
      <c r="G8" s="60"/>
      <c r="H8" s="60"/>
      <c r="I8" s="60"/>
      <c r="J8" s="85"/>
      <c r="K8" s="62"/>
      <c r="L8" s="64"/>
      <c r="M8" s="82"/>
      <c r="N8" s="53"/>
      <c r="O8" s="53"/>
      <c r="P8" s="53"/>
      <c r="Q8" s="53"/>
      <c r="R8" s="53"/>
      <c r="S8" s="53"/>
      <c r="T8" s="53"/>
      <c r="U8" s="65"/>
      <c r="V8" s="71"/>
      <c r="W8" s="56"/>
      <c r="X8" s="72"/>
      <c r="Y8" s="72"/>
      <c r="Z8" s="72"/>
      <c r="AA8" s="66"/>
      <c r="AB8" s="68"/>
      <c r="AC8" s="136"/>
      <c r="AD8" s="134"/>
      <c r="AE8" s="120"/>
      <c r="AF8" s="122"/>
    </row>
    <row r="9" spans="1:32" s="2" customFormat="1" ht="9.75" customHeight="1" thickBot="1">
      <c r="A9" s="16"/>
      <c r="B9" s="17"/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9"/>
      <c r="K9" s="18">
        <v>8</v>
      </c>
      <c r="L9" s="18">
        <v>9</v>
      </c>
      <c r="M9" s="1"/>
      <c r="N9" s="18">
        <v>1</v>
      </c>
      <c r="O9" s="18">
        <v>2</v>
      </c>
      <c r="P9" s="18">
        <v>3</v>
      </c>
      <c r="Q9" s="18">
        <v>4</v>
      </c>
      <c r="R9" s="18">
        <v>5</v>
      </c>
      <c r="S9" s="18">
        <v>6</v>
      </c>
      <c r="T9" s="18">
        <v>7</v>
      </c>
      <c r="U9" s="1"/>
      <c r="V9" s="18">
        <v>1</v>
      </c>
      <c r="W9" s="18">
        <v>2</v>
      </c>
      <c r="X9" s="18">
        <v>3</v>
      </c>
      <c r="Y9" s="18">
        <v>4</v>
      </c>
      <c r="Z9" s="18">
        <v>5</v>
      </c>
      <c r="AA9" s="1"/>
      <c r="AB9" s="18">
        <v>1</v>
      </c>
      <c r="AC9" s="18">
        <v>2</v>
      </c>
      <c r="AD9" s="1"/>
      <c r="AE9" s="20">
        <v>1</v>
      </c>
      <c r="AF9" s="21">
        <v>2</v>
      </c>
    </row>
    <row r="10" spans="1:32" s="3" customFormat="1" ht="12.75" customHeight="1">
      <c r="A10" s="27">
        <v>1</v>
      </c>
      <c r="B10" s="28" t="s">
        <v>4</v>
      </c>
      <c r="C10" s="29"/>
      <c r="D10" s="29"/>
      <c r="E10" s="29"/>
      <c r="F10" s="29"/>
      <c r="G10" s="29"/>
      <c r="H10" s="29"/>
      <c r="I10" s="29"/>
      <c r="J10" s="24">
        <f>SUM(C10:I10)/7</f>
        <v>0</v>
      </c>
      <c r="K10" s="25"/>
      <c r="L10" s="30"/>
      <c r="M10" s="51">
        <f>(SUM(K10:L10)/8)*2</f>
        <v>0</v>
      </c>
      <c r="N10" s="34"/>
      <c r="O10" s="25"/>
      <c r="P10" s="25"/>
      <c r="Q10" s="25"/>
      <c r="R10" s="25"/>
      <c r="S10" s="25"/>
      <c r="T10" s="30"/>
      <c r="U10" s="49">
        <f>(SUM(N10:T10)/21)*2</f>
        <v>0</v>
      </c>
      <c r="V10" s="34"/>
      <c r="W10" s="25"/>
      <c r="X10" s="25"/>
      <c r="Y10" s="25"/>
      <c r="Z10" s="25"/>
      <c r="AA10" s="23">
        <f>(SUM(V10:Z10)/15*2)</f>
        <v>0</v>
      </c>
      <c r="AB10" s="34"/>
      <c r="AC10" s="50">
        <f>(AB10/10)*10</f>
        <v>0</v>
      </c>
      <c r="AD10" s="48">
        <f>(AC10/10)*3</f>
        <v>0</v>
      </c>
      <c r="AE10" s="47">
        <f>SUM(J10++M10+U10+AA10+AD10)</f>
        <v>0</v>
      </c>
      <c r="AF10" s="35"/>
    </row>
    <row r="11" spans="1:32" s="3" customFormat="1" ht="12.75" customHeight="1">
      <c r="A11" s="31">
        <v>2</v>
      </c>
      <c r="B11" s="32" t="s">
        <v>5</v>
      </c>
      <c r="C11" s="36"/>
      <c r="D11" s="36"/>
      <c r="E11" s="36"/>
      <c r="F11" s="36"/>
      <c r="G11" s="36"/>
      <c r="H11" s="36"/>
      <c r="I11" s="36"/>
      <c r="J11" s="33">
        <f aca="true" t="shared" si="0" ref="J11:J44">SUM(C11:I11)/7</f>
        <v>0</v>
      </c>
      <c r="K11" s="37"/>
      <c r="L11" s="38"/>
      <c r="M11" s="51">
        <f aca="true" t="shared" si="1" ref="M11:M44">(SUM(K11:L11)/8)*2</f>
        <v>0</v>
      </c>
      <c r="N11" s="39"/>
      <c r="O11" s="37"/>
      <c r="P11" s="37"/>
      <c r="Q11" s="37"/>
      <c r="R11" s="37"/>
      <c r="S11" s="37"/>
      <c r="T11" s="38"/>
      <c r="U11" s="22">
        <f aca="true" t="shared" si="2" ref="U11:U44">(SUM(N11:T11)/21)*2</f>
        <v>0</v>
      </c>
      <c r="V11" s="39"/>
      <c r="W11" s="37"/>
      <c r="X11" s="37"/>
      <c r="Y11" s="37"/>
      <c r="Z11" s="37"/>
      <c r="AA11" s="23">
        <f aca="true" t="shared" si="3" ref="AA11:AA44">(SUM(V11:Z11)/15*2)</f>
        <v>0</v>
      </c>
      <c r="AB11" s="39"/>
      <c r="AC11" s="50">
        <f aca="true" t="shared" si="4" ref="AC11:AC44">(AB11/10)*10</f>
        <v>0</v>
      </c>
      <c r="AD11" s="26">
        <f aca="true" t="shared" si="5" ref="AD11:AD44">(AC11/10)*3</f>
        <v>0</v>
      </c>
      <c r="AE11" s="47">
        <f aca="true" t="shared" si="6" ref="AE11:AE44">SUM(J11++M11+U11+AA11+AD11)</f>
        <v>0</v>
      </c>
      <c r="AF11" s="35"/>
    </row>
    <row r="12" spans="1:32" s="3" customFormat="1" ht="12.75" customHeight="1">
      <c r="A12" s="31">
        <v>3</v>
      </c>
      <c r="B12" s="32" t="s">
        <v>6</v>
      </c>
      <c r="C12" s="36"/>
      <c r="D12" s="36"/>
      <c r="E12" s="36"/>
      <c r="F12" s="36"/>
      <c r="G12" s="36"/>
      <c r="H12" s="36"/>
      <c r="I12" s="36"/>
      <c r="J12" s="33">
        <f t="shared" si="0"/>
        <v>0</v>
      </c>
      <c r="K12" s="37"/>
      <c r="L12" s="38"/>
      <c r="M12" s="51">
        <f t="shared" si="1"/>
        <v>0</v>
      </c>
      <c r="N12" s="39"/>
      <c r="O12" s="37"/>
      <c r="P12" s="37"/>
      <c r="Q12" s="37"/>
      <c r="R12" s="37"/>
      <c r="S12" s="37"/>
      <c r="T12" s="38"/>
      <c r="U12" s="22">
        <f t="shared" si="2"/>
        <v>0</v>
      </c>
      <c r="V12" s="39"/>
      <c r="W12" s="37"/>
      <c r="X12" s="37"/>
      <c r="Y12" s="37"/>
      <c r="Z12" s="37"/>
      <c r="AA12" s="23">
        <f t="shared" si="3"/>
        <v>0</v>
      </c>
      <c r="AB12" s="39"/>
      <c r="AC12" s="50">
        <f t="shared" si="4"/>
        <v>0</v>
      </c>
      <c r="AD12" s="26">
        <f t="shared" si="5"/>
        <v>0</v>
      </c>
      <c r="AE12" s="47">
        <f t="shared" si="6"/>
        <v>0</v>
      </c>
      <c r="AF12" s="35"/>
    </row>
    <row r="13" spans="1:32" s="3" customFormat="1" ht="12.75" customHeight="1">
      <c r="A13" s="31">
        <v>4</v>
      </c>
      <c r="B13" s="32" t="s">
        <v>7</v>
      </c>
      <c r="C13" s="36"/>
      <c r="D13" s="36"/>
      <c r="E13" s="36"/>
      <c r="F13" s="36"/>
      <c r="G13" s="36"/>
      <c r="H13" s="36"/>
      <c r="I13" s="36"/>
      <c r="J13" s="33">
        <f t="shared" si="0"/>
        <v>0</v>
      </c>
      <c r="K13" s="37"/>
      <c r="L13" s="38"/>
      <c r="M13" s="51">
        <f t="shared" si="1"/>
        <v>0</v>
      </c>
      <c r="N13" s="39"/>
      <c r="O13" s="37"/>
      <c r="P13" s="37"/>
      <c r="Q13" s="37"/>
      <c r="R13" s="37"/>
      <c r="S13" s="37"/>
      <c r="T13" s="38"/>
      <c r="U13" s="22">
        <f t="shared" si="2"/>
        <v>0</v>
      </c>
      <c r="V13" s="39"/>
      <c r="W13" s="37"/>
      <c r="X13" s="37"/>
      <c r="Y13" s="37"/>
      <c r="Z13" s="37"/>
      <c r="AA13" s="23">
        <f t="shared" si="3"/>
        <v>0</v>
      </c>
      <c r="AB13" s="39"/>
      <c r="AC13" s="50">
        <f t="shared" si="4"/>
        <v>0</v>
      </c>
      <c r="AD13" s="26">
        <f t="shared" si="5"/>
        <v>0</v>
      </c>
      <c r="AE13" s="47">
        <f t="shared" si="6"/>
        <v>0</v>
      </c>
      <c r="AF13" s="35"/>
    </row>
    <row r="14" spans="1:32" s="3" customFormat="1" ht="12.75" customHeight="1">
      <c r="A14" s="31">
        <v>5</v>
      </c>
      <c r="B14" s="32" t="s">
        <v>8</v>
      </c>
      <c r="C14" s="36"/>
      <c r="D14" s="36"/>
      <c r="E14" s="36"/>
      <c r="F14" s="36"/>
      <c r="G14" s="36"/>
      <c r="H14" s="36"/>
      <c r="I14" s="36"/>
      <c r="J14" s="33">
        <f t="shared" si="0"/>
        <v>0</v>
      </c>
      <c r="K14" s="37"/>
      <c r="L14" s="38"/>
      <c r="M14" s="51">
        <f t="shared" si="1"/>
        <v>0</v>
      </c>
      <c r="N14" s="39"/>
      <c r="O14" s="37"/>
      <c r="P14" s="37"/>
      <c r="Q14" s="37"/>
      <c r="R14" s="37"/>
      <c r="S14" s="37"/>
      <c r="T14" s="38"/>
      <c r="U14" s="22">
        <f t="shared" si="2"/>
        <v>0</v>
      </c>
      <c r="V14" s="39"/>
      <c r="W14" s="37"/>
      <c r="X14" s="37"/>
      <c r="Y14" s="37"/>
      <c r="Z14" s="37"/>
      <c r="AA14" s="23">
        <f t="shared" si="3"/>
        <v>0</v>
      </c>
      <c r="AB14" s="39"/>
      <c r="AC14" s="50">
        <f t="shared" si="4"/>
        <v>0</v>
      </c>
      <c r="AD14" s="26">
        <f t="shared" si="5"/>
        <v>0</v>
      </c>
      <c r="AE14" s="47">
        <f t="shared" si="6"/>
        <v>0</v>
      </c>
      <c r="AF14" s="35"/>
    </row>
    <row r="15" spans="1:32" s="3" customFormat="1" ht="12.75" customHeight="1">
      <c r="A15" s="31">
        <v>6</v>
      </c>
      <c r="B15" s="32" t="s">
        <v>9</v>
      </c>
      <c r="C15" s="40"/>
      <c r="D15" s="40"/>
      <c r="E15" s="40"/>
      <c r="F15" s="40"/>
      <c r="G15" s="40"/>
      <c r="H15" s="40"/>
      <c r="I15" s="40"/>
      <c r="J15" s="33">
        <f t="shared" si="0"/>
        <v>0</v>
      </c>
      <c r="K15" s="41"/>
      <c r="L15" s="42"/>
      <c r="M15" s="51">
        <f t="shared" si="1"/>
        <v>0</v>
      </c>
      <c r="N15" s="43"/>
      <c r="O15" s="41"/>
      <c r="P15" s="41"/>
      <c r="Q15" s="41"/>
      <c r="R15" s="41"/>
      <c r="S15" s="41"/>
      <c r="T15" s="42"/>
      <c r="U15" s="22">
        <f t="shared" si="2"/>
        <v>0</v>
      </c>
      <c r="V15" s="43"/>
      <c r="W15" s="41"/>
      <c r="X15" s="41"/>
      <c r="Y15" s="41"/>
      <c r="Z15" s="41"/>
      <c r="AA15" s="23">
        <f t="shared" si="3"/>
        <v>0</v>
      </c>
      <c r="AB15" s="43"/>
      <c r="AC15" s="50">
        <f t="shared" si="4"/>
        <v>0</v>
      </c>
      <c r="AD15" s="26">
        <f t="shared" si="5"/>
        <v>0</v>
      </c>
      <c r="AE15" s="47">
        <f t="shared" si="6"/>
        <v>0</v>
      </c>
      <c r="AF15" s="35"/>
    </row>
    <row r="16" spans="1:32" s="3" customFormat="1" ht="12.75" customHeight="1">
      <c r="A16" s="31">
        <v>7</v>
      </c>
      <c r="B16" s="32" t="s">
        <v>10</v>
      </c>
      <c r="C16" s="40"/>
      <c r="D16" s="40"/>
      <c r="E16" s="40"/>
      <c r="F16" s="40"/>
      <c r="G16" s="40"/>
      <c r="H16" s="40"/>
      <c r="I16" s="40"/>
      <c r="J16" s="33">
        <f t="shared" si="0"/>
        <v>0</v>
      </c>
      <c r="K16" s="41"/>
      <c r="L16" s="42"/>
      <c r="M16" s="51">
        <f t="shared" si="1"/>
        <v>0</v>
      </c>
      <c r="N16" s="43"/>
      <c r="O16" s="41"/>
      <c r="P16" s="41"/>
      <c r="Q16" s="41"/>
      <c r="R16" s="41"/>
      <c r="S16" s="41"/>
      <c r="T16" s="42"/>
      <c r="U16" s="22">
        <f t="shared" si="2"/>
        <v>0</v>
      </c>
      <c r="V16" s="43"/>
      <c r="W16" s="41"/>
      <c r="X16" s="41"/>
      <c r="Y16" s="41"/>
      <c r="Z16" s="41"/>
      <c r="AA16" s="23">
        <f t="shared" si="3"/>
        <v>0</v>
      </c>
      <c r="AB16" s="43"/>
      <c r="AC16" s="50">
        <f t="shared" si="4"/>
        <v>0</v>
      </c>
      <c r="AD16" s="26">
        <f t="shared" si="5"/>
        <v>0</v>
      </c>
      <c r="AE16" s="47">
        <f t="shared" si="6"/>
        <v>0</v>
      </c>
      <c r="AF16" s="35"/>
    </row>
    <row r="17" spans="1:32" s="3" customFormat="1" ht="12.75" customHeight="1">
      <c r="A17" s="31">
        <v>8</v>
      </c>
      <c r="B17" s="32" t="s">
        <v>11</v>
      </c>
      <c r="C17" s="40"/>
      <c r="D17" s="40"/>
      <c r="E17" s="40"/>
      <c r="F17" s="40"/>
      <c r="G17" s="40"/>
      <c r="H17" s="40"/>
      <c r="I17" s="40"/>
      <c r="J17" s="33">
        <f t="shared" si="0"/>
        <v>0</v>
      </c>
      <c r="K17" s="41"/>
      <c r="L17" s="42"/>
      <c r="M17" s="51">
        <f t="shared" si="1"/>
        <v>0</v>
      </c>
      <c r="N17" s="43"/>
      <c r="O17" s="41"/>
      <c r="P17" s="41"/>
      <c r="Q17" s="41"/>
      <c r="R17" s="41"/>
      <c r="S17" s="41"/>
      <c r="T17" s="42"/>
      <c r="U17" s="22">
        <f t="shared" si="2"/>
        <v>0</v>
      </c>
      <c r="V17" s="43"/>
      <c r="W17" s="41"/>
      <c r="X17" s="41"/>
      <c r="Y17" s="41"/>
      <c r="Z17" s="41"/>
      <c r="AA17" s="23">
        <f t="shared" si="3"/>
        <v>0</v>
      </c>
      <c r="AB17" s="43"/>
      <c r="AC17" s="50">
        <f t="shared" si="4"/>
        <v>0</v>
      </c>
      <c r="AD17" s="26">
        <f t="shared" si="5"/>
        <v>0</v>
      </c>
      <c r="AE17" s="47">
        <f t="shared" si="6"/>
        <v>0</v>
      </c>
      <c r="AF17" s="35"/>
    </row>
    <row r="18" spans="1:32" s="3" customFormat="1" ht="12.75" customHeight="1">
      <c r="A18" s="31">
        <v>9</v>
      </c>
      <c r="B18" s="32" t="s">
        <v>12</v>
      </c>
      <c r="C18" s="36"/>
      <c r="D18" s="36"/>
      <c r="E18" s="36"/>
      <c r="F18" s="36"/>
      <c r="G18" s="36"/>
      <c r="H18" s="36"/>
      <c r="I18" s="36"/>
      <c r="J18" s="33">
        <f t="shared" si="0"/>
        <v>0</v>
      </c>
      <c r="K18" s="37"/>
      <c r="L18" s="38"/>
      <c r="M18" s="51">
        <f t="shared" si="1"/>
        <v>0</v>
      </c>
      <c r="N18" s="39"/>
      <c r="O18" s="37"/>
      <c r="P18" s="37"/>
      <c r="Q18" s="37"/>
      <c r="R18" s="37"/>
      <c r="S18" s="37"/>
      <c r="T18" s="38"/>
      <c r="U18" s="22">
        <f t="shared" si="2"/>
        <v>0</v>
      </c>
      <c r="V18" s="39"/>
      <c r="W18" s="37"/>
      <c r="X18" s="37"/>
      <c r="Y18" s="37"/>
      <c r="Z18" s="37"/>
      <c r="AA18" s="23">
        <f t="shared" si="3"/>
        <v>0</v>
      </c>
      <c r="AB18" s="39"/>
      <c r="AC18" s="50">
        <f t="shared" si="4"/>
        <v>0</v>
      </c>
      <c r="AD18" s="26">
        <f t="shared" si="5"/>
        <v>0</v>
      </c>
      <c r="AE18" s="47">
        <f t="shared" si="6"/>
        <v>0</v>
      </c>
      <c r="AF18" s="35"/>
    </row>
    <row r="19" spans="1:32" s="3" customFormat="1" ht="12.75" customHeight="1">
      <c r="A19" s="31">
        <v>10</v>
      </c>
      <c r="B19" s="32" t="s">
        <v>13</v>
      </c>
      <c r="C19" s="36"/>
      <c r="D19" s="36"/>
      <c r="E19" s="36"/>
      <c r="F19" s="36"/>
      <c r="G19" s="36"/>
      <c r="H19" s="36"/>
      <c r="I19" s="36"/>
      <c r="J19" s="33">
        <f t="shared" si="0"/>
        <v>0</v>
      </c>
      <c r="K19" s="37"/>
      <c r="L19" s="38"/>
      <c r="M19" s="51">
        <f t="shared" si="1"/>
        <v>0</v>
      </c>
      <c r="N19" s="39"/>
      <c r="O19" s="37"/>
      <c r="P19" s="37"/>
      <c r="Q19" s="37"/>
      <c r="R19" s="37"/>
      <c r="S19" s="37"/>
      <c r="T19" s="38"/>
      <c r="U19" s="22">
        <f t="shared" si="2"/>
        <v>0</v>
      </c>
      <c r="V19" s="39"/>
      <c r="W19" s="37"/>
      <c r="X19" s="37"/>
      <c r="Y19" s="37"/>
      <c r="Z19" s="37"/>
      <c r="AA19" s="23">
        <f t="shared" si="3"/>
        <v>0</v>
      </c>
      <c r="AB19" s="39"/>
      <c r="AC19" s="50">
        <f t="shared" si="4"/>
        <v>0</v>
      </c>
      <c r="AD19" s="26">
        <f t="shared" si="5"/>
        <v>0</v>
      </c>
      <c r="AE19" s="47">
        <f t="shared" si="6"/>
        <v>0</v>
      </c>
      <c r="AF19" s="35"/>
    </row>
    <row r="20" spans="1:32" s="3" customFormat="1" ht="12.75" customHeight="1">
      <c r="A20" s="31">
        <v>11</v>
      </c>
      <c r="B20" s="32" t="s">
        <v>14</v>
      </c>
      <c r="C20" s="36"/>
      <c r="D20" s="36"/>
      <c r="E20" s="36"/>
      <c r="F20" s="36"/>
      <c r="G20" s="36"/>
      <c r="H20" s="36"/>
      <c r="I20" s="36"/>
      <c r="J20" s="33">
        <f t="shared" si="0"/>
        <v>0</v>
      </c>
      <c r="K20" s="37"/>
      <c r="L20" s="38"/>
      <c r="M20" s="51">
        <f t="shared" si="1"/>
        <v>0</v>
      </c>
      <c r="N20" s="39"/>
      <c r="O20" s="37"/>
      <c r="P20" s="37"/>
      <c r="Q20" s="37"/>
      <c r="R20" s="37"/>
      <c r="S20" s="37"/>
      <c r="T20" s="38"/>
      <c r="U20" s="22">
        <f t="shared" si="2"/>
        <v>0</v>
      </c>
      <c r="V20" s="39"/>
      <c r="W20" s="37"/>
      <c r="X20" s="37"/>
      <c r="Y20" s="37"/>
      <c r="Z20" s="37"/>
      <c r="AA20" s="23">
        <f t="shared" si="3"/>
        <v>0</v>
      </c>
      <c r="AB20" s="39"/>
      <c r="AC20" s="50">
        <f t="shared" si="4"/>
        <v>0</v>
      </c>
      <c r="AD20" s="26">
        <f t="shared" si="5"/>
        <v>0</v>
      </c>
      <c r="AE20" s="47">
        <f t="shared" si="6"/>
        <v>0</v>
      </c>
      <c r="AF20" s="35"/>
    </row>
    <row r="21" spans="1:32" s="3" customFormat="1" ht="12.75" customHeight="1">
      <c r="A21" s="31">
        <v>12</v>
      </c>
      <c r="B21" s="32" t="s">
        <v>15</v>
      </c>
      <c r="C21" s="36"/>
      <c r="D21" s="36"/>
      <c r="E21" s="36"/>
      <c r="F21" s="36"/>
      <c r="G21" s="36"/>
      <c r="H21" s="36"/>
      <c r="I21" s="36"/>
      <c r="J21" s="33">
        <f t="shared" si="0"/>
        <v>0</v>
      </c>
      <c r="K21" s="37"/>
      <c r="L21" s="38"/>
      <c r="M21" s="51">
        <f t="shared" si="1"/>
        <v>0</v>
      </c>
      <c r="N21" s="39"/>
      <c r="O21" s="37"/>
      <c r="P21" s="37"/>
      <c r="Q21" s="37"/>
      <c r="R21" s="37"/>
      <c r="S21" s="37"/>
      <c r="T21" s="38"/>
      <c r="U21" s="22">
        <f t="shared" si="2"/>
        <v>0</v>
      </c>
      <c r="V21" s="39"/>
      <c r="W21" s="37"/>
      <c r="X21" s="37"/>
      <c r="Y21" s="37"/>
      <c r="Z21" s="37"/>
      <c r="AA21" s="23">
        <f t="shared" si="3"/>
        <v>0</v>
      </c>
      <c r="AB21" s="39"/>
      <c r="AC21" s="50">
        <f t="shared" si="4"/>
        <v>0</v>
      </c>
      <c r="AD21" s="26">
        <f t="shared" si="5"/>
        <v>0</v>
      </c>
      <c r="AE21" s="47">
        <f t="shared" si="6"/>
        <v>0</v>
      </c>
      <c r="AF21" s="35"/>
    </row>
    <row r="22" spans="1:32" s="3" customFormat="1" ht="12.75" customHeight="1">
      <c r="A22" s="31">
        <v>13</v>
      </c>
      <c r="B22" s="32" t="s">
        <v>16</v>
      </c>
      <c r="C22" s="36"/>
      <c r="D22" s="36"/>
      <c r="E22" s="36"/>
      <c r="F22" s="36"/>
      <c r="G22" s="36"/>
      <c r="H22" s="36"/>
      <c r="I22" s="36"/>
      <c r="J22" s="33">
        <f t="shared" si="0"/>
        <v>0</v>
      </c>
      <c r="K22" s="37"/>
      <c r="L22" s="38"/>
      <c r="M22" s="51">
        <f t="shared" si="1"/>
        <v>0</v>
      </c>
      <c r="N22" s="39"/>
      <c r="O22" s="37"/>
      <c r="P22" s="37"/>
      <c r="Q22" s="37"/>
      <c r="R22" s="37"/>
      <c r="S22" s="37"/>
      <c r="T22" s="38"/>
      <c r="U22" s="22">
        <f t="shared" si="2"/>
        <v>0</v>
      </c>
      <c r="V22" s="39"/>
      <c r="W22" s="37"/>
      <c r="X22" s="37"/>
      <c r="Y22" s="37"/>
      <c r="Z22" s="37"/>
      <c r="AA22" s="23">
        <f t="shared" si="3"/>
        <v>0</v>
      </c>
      <c r="AB22" s="39"/>
      <c r="AC22" s="50">
        <f t="shared" si="4"/>
        <v>0</v>
      </c>
      <c r="AD22" s="26">
        <f t="shared" si="5"/>
        <v>0</v>
      </c>
      <c r="AE22" s="47">
        <f t="shared" si="6"/>
        <v>0</v>
      </c>
      <c r="AF22" s="35"/>
    </row>
    <row r="23" spans="1:32" s="3" customFormat="1" ht="12.75" customHeight="1">
      <c r="A23" s="31">
        <v>14</v>
      </c>
      <c r="B23" s="32" t="s">
        <v>17</v>
      </c>
      <c r="C23" s="36"/>
      <c r="D23" s="36"/>
      <c r="E23" s="36"/>
      <c r="F23" s="36"/>
      <c r="G23" s="36"/>
      <c r="H23" s="36"/>
      <c r="I23" s="36"/>
      <c r="J23" s="33">
        <f t="shared" si="0"/>
        <v>0</v>
      </c>
      <c r="K23" s="37"/>
      <c r="L23" s="38"/>
      <c r="M23" s="51">
        <f t="shared" si="1"/>
        <v>0</v>
      </c>
      <c r="N23" s="39"/>
      <c r="O23" s="37"/>
      <c r="P23" s="37"/>
      <c r="Q23" s="37"/>
      <c r="R23" s="37"/>
      <c r="S23" s="37"/>
      <c r="T23" s="38"/>
      <c r="U23" s="22">
        <f t="shared" si="2"/>
        <v>0</v>
      </c>
      <c r="V23" s="39"/>
      <c r="W23" s="37"/>
      <c r="X23" s="37"/>
      <c r="Y23" s="37"/>
      <c r="Z23" s="37"/>
      <c r="AA23" s="23">
        <f t="shared" si="3"/>
        <v>0</v>
      </c>
      <c r="AB23" s="39"/>
      <c r="AC23" s="50">
        <f t="shared" si="4"/>
        <v>0</v>
      </c>
      <c r="AD23" s="26">
        <f t="shared" si="5"/>
        <v>0</v>
      </c>
      <c r="AE23" s="47">
        <f t="shared" si="6"/>
        <v>0</v>
      </c>
      <c r="AF23" s="35"/>
    </row>
    <row r="24" spans="1:32" s="3" customFormat="1" ht="12.75" customHeight="1">
      <c r="A24" s="31">
        <v>15</v>
      </c>
      <c r="B24" s="32" t="s">
        <v>18</v>
      </c>
      <c r="C24" s="36"/>
      <c r="D24" s="36"/>
      <c r="E24" s="36"/>
      <c r="F24" s="36"/>
      <c r="G24" s="36"/>
      <c r="H24" s="36"/>
      <c r="I24" s="36"/>
      <c r="J24" s="33">
        <f t="shared" si="0"/>
        <v>0</v>
      </c>
      <c r="K24" s="37"/>
      <c r="L24" s="38"/>
      <c r="M24" s="51">
        <f t="shared" si="1"/>
        <v>0</v>
      </c>
      <c r="N24" s="39"/>
      <c r="O24" s="37"/>
      <c r="P24" s="37"/>
      <c r="Q24" s="37"/>
      <c r="R24" s="37"/>
      <c r="S24" s="37"/>
      <c r="T24" s="38"/>
      <c r="U24" s="22">
        <f t="shared" si="2"/>
        <v>0</v>
      </c>
      <c r="V24" s="39"/>
      <c r="W24" s="37"/>
      <c r="X24" s="37"/>
      <c r="Y24" s="37"/>
      <c r="Z24" s="37"/>
      <c r="AA24" s="23">
        <f t="shared" si="3"/>
        <v>0</v>
      </c>
      <c r="AB24" s="39"/>
      <c r="AC24" s="50">
        <f t="shared" si="4"/>
        <v>0</v>
      </c>
      <c r="AD24" s="26">
        <f t="shared" si="5"/>
        <v>0</v>
      </c>
      <c r="AE24" s="47">
        <f t="shared" si="6"/>
        <v>0</v>
      </c>
      <c r="AF24" s="35"/>
    </row>
    <row r="25" spans="1:32" s="3" customFormat="1" ht="12.75" customHeight="1">
      <c r="A25" s="31">
        <v>16</v>
      </c>
      <c r="B25" s="32" t="s">
        <v>19</v>
      </c>
      <c r="C25" s="36"/>
      <c r="D25" s="36"/>
      <c r="E25" s="36"/>
      <c r="F25" s="36"/>
      <c r="G25" s="36"/>
      <c r="H25" s="36"/>
      <c r="I25" s="36"/>
      <c r="J25" s="33">
        <f t="shared" si="0"/>
        <v>0</v>
      </c>
      <c r="K25" s="37"/>
      <c r="L25" s="38"/>
      <c r="M25" s="51">
        <f t="shared" si="1"/>
        <v>0</v>
      </c>
      <c r="N25" s="39"/>
      <c r="O25" s="37"/>
      <c r="P25" s="37"/>
      <c r="Q25" s="37"/>
      <c r="R25" s="37"/>
      <c r="S25" s="37"/>
      <c r="T25" s="38"/>
      <c r="U25" s="22">
        <f t="shared" si="2"/>
        <v>0</v>
      </c>
      <c r="V25" s="39"/>
      <c r="W25" s="37"/>
      <c r="X25" s="37"/>
      <c r="Y25" s="37"/>
      <c r="Z25" s="37"/>
      <c r="AA25" s="23">
        <f t="shared" si="3"/>
        <v>0</v>
      </c>
      <c r="AB25" s="39"/>
      <c r="AC25" s="50">
        <f t="shared" si="4"/>
        <v>0</v>
      </c>
      <c r="AD25" s="26">
        <f t="shared" si="5"/>
        <v>0</v>
      </c>
      <c r="AE25" s="47">
        <f t="shared" si="6"/>
        <v>0</v>
      </c>
      <c r="AF25" s="35"/>
    </row>
    <row r="26" spans="1:32" s="3" customFormat="1" ht="12.75" customHeight="1">
      <c r="A26" s="31">
        <v>17</v>
      </c>
      <c r="B26" s="32" t="s">
        <v>20</v>
      </c>
      <c r="C26" s="36"/>
      <c r="D26" s="36"/>
      <c r="E26" s="36"/>
      <c r="F26" s="36"/>
      <c r="G26" s="36"/>
      <c r="H26" s="36"/>
      <c r="I26" s="36"/>
      <c r="J26" s="33">
        <f t="shared" si="0"/>
        <v>0</v>
      </c>
      <c r="K26" s="37"/>
      <c r="L26" s="38"/>
      <c r="M26" s="51">
        <f t="shared" si="1"/>
        <v>0</v>
      </c>
      <c r="N26" s="39"/>
      <c r="O26" s="37"/>
      <c r="P26" s="37"/>
      <c r="Q26" s="37"/>
      <c r="R26" s="37"/>
      <c r="S26" s="37"/>
      <c r="T26" s="38"/>
      <c r="U26" s="22">
        <f t="shared" si="2"/>
        <v>0</v>
      </c>
      <c r="V26" s="39"/>
      <c r="W26" s="37"/>
      <c r="X26" s="37"/>
      <c r="Y26" s="37"/>
      <c r="Z26" s="37"/>
      <c r="AA26" s="23">
        <f t="shared" si="3"/>
        <v>0</v>
      </c>
      <c r="AB26" s="39"/>
      <c r="AC26" s="50">
        <f t="shared" si="4"/>
        <v>0</v>
      </c>
      <c r="AD26" s="26">
        <f t="shared" si="5"/>
        <v>0</v>
      </c>
      <c r="AE26" s="47">
        <f t="shared" si="6"/>
        <v>0</v>
      </c>
      <c r="AF26" s="35"/>
    </row>
    <row r="27" spans="1:32" s="3" customFormat="1" ht="12.75" customHeight="1">
      <c r="A27" s="31">
        <v>18</v>
      </c>
      <c r="B27" s="32" t="s">
        <v>21</v>
      </c>
      <c r="C27" s="36"/>
      <c r="D27" s="36"/>
      <c r="E27" s="36"/>
      <c r="F27" s="36"/>
      <c r="G27" s="36"/>
      <c r="H27" s="36"/>
      <c r="I27" s="36"/>
      <c r="J27" s="33">
        <f t="shared" si="0"/>
        <v>0</v>
      </c>
      <c r="K27" s="37"/>
      <c r="L27" s="38"/>
      <c r="M27" s="51">
        <f t="shared" si="1"/>
        <v>0</v>
      </c>
      <c r="N27" s="39"/>
      <c r="O27" s="37"/>
      <c r="P27" s="37"/>
      <c r="Q27" s="37"/>
      <c r="R27" s="37"/>
      <c r="S27" s="37"/>
      <c r="T27" s="38"/>
      <c r="U27" s="22">
        <f t="shared" si="2"/>
        <v>0</v>
      </c>
      <c r="V27" s="39"/>
      <c r="W27" s="37"/>
      <c r="X27" s="37"/>
      <c r="Y27" s="37"/>
      <c r="Z27" s="37"/>
      <c r="AA27" s="23">
        <f t="shared" si="3"/>
        <v>0</v>
      </c>
      <c r="AB27" s="39"/>
      <c r="AC27" s="50">
        <f t="shared" si="4"/>
        <v>0</v>
      </c>
      <c r="AD27" s="26">
        <f t="shared" si="5"/>
        <v>0</v>
      </c>
      <c r="AE27" s="47">
        <f t="shared" si="6"/>
        <v>0</v>
      </c>
      <c r="AF27" s="35"/>
    </row>
    <row r="28" spans="1:32" s="3" customFormat="1" ht="12.75" customHeight="1">
      <c r="A28" s="31">
        <v>19</v>
      </c>
      <c r="B28" s="32" t="s">
        <v>22</v>
      </c>
      <c r="C28" s="44"/>
      <c r="D28" s="44"/>
      <c r="E28" s="44"/>
      <c r="F28" s="44"/>
      <c r="G28" s="44"/>
      <c r="H28" s="44"/>
      <c r="I28" s="44"/>
      <c r="J28" s="33">
        <f t="shared" si="0"/>
        <v>0</v>
      </c>
      <c r="K28" s="31"/>
      <c r="L28" s="45"/>
      <c r="M28" s="51">
        <f t="shared" si="1"/>
        <v>0</v>
      </c>
      <c r="N28" s="46"/>
      <c r="O28" s="31"/>
      <c r="P28" s="31"/>
      <c r="Q28" s="31"/>
      <c r="R28" s="31"/>
      <c r="S28" s="31"/>
      <c r="T28" s="45"/>
      <c r="U28" s="22">
        <f t="shared" si="2"/>
        <v>0</v>
      </c>
      <c r="V28" s="46"/>
      <c r="W28" s="31"/>
      <c r="X28" s="31"/>
      <c r="Y28" s="31"/>
      <c r="Z28" s="31"/>
      <c r="AA28" s="23">
        <f t="shared" si="3"/>
        <v>0</v>
      </c>
      <c r="AB28" s="46"/>
      <c r="AC28" s="50">
        <f t="shared" si="4"/>
        <v>0</v>
      </c>
      <c r="AD28" s="26">
        <f t="shared" si="5"/>
        <v>0</v>
      </c>
      <c r="AE28" s="47">
        <f t="shared" si="6"/>
        <v>0</v>
      </c>
      <c r="AF28" s="35"/>
    </row>
    <row r="29" spans="1:32" s="3" customFormat="1" ht="12.75" customHeight="1">
      <c r="A29" s="31">
        <v>20</v>
      </c>
      <c r="B29" s="32" t="s">
        <v>23</v>
      </c>
      <c r="C29" s="44"/>
      <c r="D29" s="44"/>
      <c r="E29" s="44"/>
      <c r="F29" s="44"/>
      <c r="G29" s="44"/>
      <c r="H29" s="44"/>
      <c r="I29" s="44"/>
      <c r="J29" s="33">
        <f t="shared" si="0"/>
        <v>0</v>
      </c>
      <c r="K29" s="31"/>
      <c r="L29" s="45"/>
      <c r="M29" s="51">
        <f t="shared" si="1"/>
        <v>0</v>
      </c>
      <c r="N29" s="46"/>
      <c r="O29" s="31"/>
      <c r="P29" s="31"/>
      <c r="Q29" s="31"/>
      <c r="R29" s="31"/>
      <c r="S29" s="31"/>
      <c r="T29" s="45"/>
      <c r="U29" s="22">
        <f t="shared" si="2"/>
        <v>0</v>
      </c>
      <c r="V29" s="46"/>
      <c r="W29" s="31"/>
      <c r="X29" s="31"/>
      <c r="Y29" s="31"/>
      <c r="Z29" s="31"/>
      <c r="AA29" s="23">
        <f t="shared" si="3"/>
        <v>0</v>
      </c>
      <c r="AB29" s="46"/>
      <c r="AC29" s="50">
        <f t="shared" si="4"/>
        <v>0</v>
      </c>
      <c r="AD29" s="26">
        <f t="shared" si="5"/>
        <v>0</v>
      </c>
      <c r="AE29" s="47">
        <f t="shared" si="6"/>
        <v>0</v>
      </c>
      <c r="AF29" s="35"/>
    </row>
    <row r="30" spans="1:32" s="3" customFormat="1" ht="12.75" customHeight="1">
      <c r="A30" s="31">
        <v>21</v>
      </c>
      <c r="B30" s="32" t="s">
        <v>24</v>
      </c>
      <c r="C30" s="44"/>
      <c r="D30" s="44"/>
      <c r="E30" s="44"/>
      <c r="F30" s="44"/>
      <c r="G30" s="44"/>
      <c r="H30" s="44"/>
      <c r="I30" s="44"/>
      <c r="J30" s="33">
        <f t="shared" si="0"/>
        <v>0</v>
      </c>
      <c r="K30" s="31"/>
      <c r="L30" s="45"/>
      <c r="M30" s="51">
        <f t="shared" si="1"/>
        <v>0</v>
      </c>
      <c r="N30" s="46"/>
      <c r="O30" s="31"/>
      <c r="P30" s="31"/>
      <c r="Q30" s="31"/>
      <c r="R30" s="31"/>
      <c r="S30" s="31"/>
      <c r="T30" s="45"/>
      <c r="U30" s="22">
        <f t="shared" si="2"/>
        <v>0</v>
      </c>
      <c r="V30" s="46"/>
      <c r="W30" s="31"/>
      <c r="X30" s="31"/>
      <c r="Y30" s="31"/>
      <c r="Z30" s="31"/>
      <c r="AA30" s="23">
        <f t="shared" si="3"/>
        <v>0</v>
      </c>
      <c r="AB30" s="46"/>
      <c r="AC30" s="50">
        <f t="shared" si="4"/>
        <v>0</v>
      </c>
      <c r="AD30" s="26">
        <f t="shared" si="5"/>
        <v>0</v>
      </c>
      <c r="AE30" s="47">
        <f t="shared" si="6"/>
        <v>0</v>
      </c>
      <c r="AF30" s="35"/>
    </row>
    <row r="31" spans="1:32" s="3" customFormat="1" ht="12.75" customHeight="1">
      <c r="A31" s="31">
        <v>22</v>
      </c>
      <c r="B31" s="32" t="s">
        <v>25</v>
      </c>
      <c r="C31" s="44"/>
      <c r="D31" s="44"/>
      <c r="E31" s="44"/>
      <c r="F31" s="44"/>
      <c r="G31" s="44"/>
      <c r="H31" s="44"/>
      <c r="I31" s="44"/>
      <c r="J31" s="33">
        <f t="shared" si="0"/>
        <v>0</v>
      </c>
      <c r="K31" s="31"/>
      <c r="L31" s="45"/>
      <c r="M31" s="51">
        <f t="shared" si="1"/>
        <v>0</v>
      </c>
      <c r="N31" s="46"/>
      <c r="O31" s="31"/>
      <c r="P31" s="31"/>
      <c r="Q31" s="31"/>
      <c r="R31" s="31"/>
      <c r="S31" s="31"/>
      <c r="T31" s="45"/>
      <c r="U31" s="22">
        <f t="shared" si="2"/>
        <v>0</v>
      </c>
      <c r="V31" s="46"/>
      <c r="W31" s="31"/>
      <c r="X31" s="31"/>
      <c r="Y31" s="31"/>
      <c r="Z31" s="31"/>
      <c r="AA31" s="23">
        <f t="shared" si="3"/>
        <v>0</v>
      </c>
      <c r="AB31" s="46"/>
      <c r="AC31" s="50">
        <f t="shared" si="4"/>
        <v>0</v>
      </c>
      <c r="AD31" s="26">
        <f t="shared" si="5"/>
        <v>0</v>
      </c>
      <c r="AE31" s="47">
        <f t="shared" si="6"/>
        <v>0</v>
      </c>
      <c r="AF31" s="35"/>
    </row>
    <row r="32" spans="1:32" s="3" customFormat="1" ht="12.75" customHeight="1">
      <c r="A32" s="31">
        <v>23</v>
      </c>
      <c r="B32" s="32" t="s">
        <v>26</v>
      </c>
      <c r="C32" s="44"/>
      <c r="D32" s="44"/>
      <c r="E32" s="44"/>
      <c r="F32" s="44"/>
      <c r="G32" s="44"/>
      <c r="H32" s="44"/>
      <c r="I32" s="44"/>
      <c r="J32" s="33">
        <f t="shared" si="0"/>
        <v>0</v>
      </c>
      <c r="K32" s="31"/>
      <c r="L32" s="45"/>
      <c r="M32" s="51">
        <f t="shared" si="1"/>
        <v>0</v>
      </c>
      <c r="N32" s="46"/>
      <c r="O32" s="31"/>
      <c r="P32" s="31"/>
      <c r="Q32" s="31"/>
      <c r="R32" s="31"/>
      <c r="S32" s="31"/>
      <c r="T32" s="45"/>
      <c r="U32" s="22">
        <f t="shared" si="2"/>
        <v>0</v>
      </c>
      <c r="V32" s="46"/>
      <c r="W32" s="31"/>
      <c r="X32" s="31"/>
      <c r="Y32" s="31"/>
      <c r="Z32" s="31"/>
      <c r="AA32" s="23">
        <f t="shared" si="3"/>
        <v>0</v>
      </c>
      <c r="AB32" s="46"/>
      <c r="AC32" s="50">
        <f t="shared" si="4"/>
        <v>0</v>
      </c>
      <c r="AD32" s="26">
        <f t="shared" si="5"/>
        <v>0</v>
      </c>
      <c r="AE32" s="47">
        <f t="shared" si="6"/>
        <v>0</v>
      </c>
      <c r="AF32" s="35"/>
    </row>
    <row r="33" spans="1:32" s="3" customFormat="1" ht="12.75" customHeight="1">
      <c r="A33" s="31">
        <v>24</v>
      </c>
      <c r="B33" s="32" t="s">
        <v>27</v>
      </c>
      <c r="C33" s="44"/>
      <c r="D33" s="44"/>
      <c r="E33" s="44"/>
      <c r="F33" s="44"/>
      <c r="G33" s="44"/>
      <c r="H33" s="44"/>
      <c r="I33" s="44"/>
      <c r="J33" s="33">
        <f t="shared" si="0"/>
        <v>0</v>
      </c>
      <c r="K33" s="31"/>
      <c r="L33" s="45"/>
      <c r="M33" s="51">
        <f t="shared" si="1"/>
        <v>0</v>
      </c>
      <c r="N33" s="46"/>
      <c r="O33" s="31"/>
      <c r="P33" s="31"/>
      <c r="Q33" s="31"/>
      <c r="R33" s="31"/>
      <c r="S33" s="31"/>
      <c r="T33" s="45"/>
      <c r="U33" s="22">
        <f t="shared" si="2"/>
        <v>0</v>
      </c>
      <c r="V33" s="46"/>
      <c r="W33" s="31"/>
      <c r="X33" s="31"/>
      <c r="Y33" s="31"/>
      <c r="Z33" s="31"/>
      <c r="AA33" s="23">
        <f t="shared" si="3"/>
        <v>0</v>
      </c>
      <c r="AB33" s="46"/>
      <c r="AC33" s="50">
        <f t="shared" si="4"/>
        <v>0</v>
      </c>
      <c r="AD33" s="26">
        <f t="shared" si="5"/>
        <v>0</v>
      </c>
      <c r="AE33" s="47">
        <f t="shared" si="6"/>
        <v>0</v>
      </c>
      <c r="AF33" s="35"/>
    </row>
    <row r="34" spans="1:32" s="3" customFormat="1" ht="12.75" customHeight="1">
      <c r="A34" s="31">
        <v>25</v>
      </c>
      <c r="B34" s="32" t="s">
        <v>28</v>
      </c>
      <c r="C34" s="44"/>
      <c r="D34" s="44"/>
      <c r="E34" s="44"/>
      <c r="F34" s="44"/>
      <c r="G34" s="44"/>
      <c r="H34" s="44"/>
      <c r="I34" s="44"/>
      <c r="J34" s="33">
        <f t="shared" si="0"/>
        <v>0</v>
      </c>
      <c r="K34" s="31"/>
      <c r="L34" s="45"/>
      <c r="M34" s="51">
        <f t="shared" si="1"/>
        <v>0</v>
      </c>
      <c r="N34" s="46"/>
      <c r="O34" s="31"/>
      <c r="P34" s="31"/>
      <c r="Q34" s="31"/>
      <c r="R34" s="31"/>
      <c r="S34" s="31"/>
      <c r="T34" s="45"/>
      <c r="U34" s="22">
        <f t="shared" si="2"/>
        <v>0</v>
      </c>
      <c r="V34" s="46"/>
      <c r="W34" s="31"/>
      <c r="X34" s="31"/>
      <c r="Y34" s="31"/>
      <c r="Z34" s="31"/>
      <c r="AA34" s="23">
        <f t="shared" si="3"/>
        <v>0</v>
      </c>
      <c r="AB34" s="46"/>
      <c r="AC34" s="50">
        <f t="shared" si="4"/>
        <v>0</v>
      </c>
      <c r="AD34" s="26">
        <f t="shared" si="5"/>
        <v>0</v>
      </c>
      <c r="AE34" s="47">
        <f t="shared" si="6"/>
        <v>0</v>
      </c>
      <c r="AF34" s="35"/>
    </row>
    <row r="35" spans="1:32" s="3" customFormat="1" ht="12.75" customHeight="1">
      <c r="A35" s="31">
        <v>26</v>
      </c>
      <c r="B35" s="32" t="s">
        <v>29</v>
      </c>
      <c r="C35" s="44"/>
      <c r="D35" s="44"/>
      <c r="E35" s="44"/>
      <c r="F35" s="44"/>
      <c r="G35" s="44"/>
      <c r="H35" s="44"/>
      <c r="I35" s="44"/>
      <c r="J35" s="33">
        <f t="shared" si="0"/>
        <v>0</v>
      </c>
      <c r="K35" s="31"/>
      <c r="L35" s="45"/>
      <c r="M35" s="51">
        <f t="shared" si="1"/>
        <v>0</v>
      </c>
      <c r="N35" s="46"/>
      <c r="O35" s="31"/>
      <c r="P35" s="31"/>
      <c r="Q35" s="31"/>
      <c r="R35" s="31"/>
      <c r="S35" s="31"/>
      <c r="T35" s="45"/>
      <c r="U35" s="22">
        <f t="shared" si="2"/>
        <v>0</v>
      </c>
      <c r="V35" s="46"/>
      <c r="W35" s="31"/>
      <c r="X35" s="31"/>
      <c r="Y35" s="31"/>
      <c r="Z35" s="31"/>
      <c r="AA35" s="23">
        <f t="shared" si="3"/>
        <v>0</v>
      </c>
      <c r="AB35" s="46"/>
      <c r="AC35" s="50">
        <f t="shared" si="4"/>
        <v>0</v>
      </c>
      <c r="AD35" s="26">
        <f t="shared" si="5"/>
        <v>0</v>
      </c>
      <c r="AE35" s="47">
        <f t="shared" si="6"/>
        <v>0</v>
      </c>
      <c r="AF35" s="35"/>
    </row>
    <row r="36" spans="1:32" s="4" customFormat="1" ht="12.75" customHeight="1">
      <c r="A36" s="31">
        <v>27</v>
      </c>
      <c r="B36" s="32" t="s">
        <v>30</v>
      </c>
      <c r="C36" s="44"/>
      <c r="D36" s="44"/>
      <c r="E36" s="44"/>
      <c r="F36" s="44"/>
      <c r="G36" s="44"/>
      <c r="H36" s="44"/>
      <c r="I36" s="44"/>
      <c r="J36" s="33">
        <f t="shared" si="0"/>
        <v>0</v>
      </c>
      <c r="K36" s="31"/>
      <c r="L36" s="45"/>
      <c r="M36" s="51">
        <f t="shared" si="1"/>
        <v>0</v>
      </c>
      <c r="N36" s="46"/>
      <c r="O36" s="31"/>
      <c r="P36" s="31"/>
      <c r="Q36" s="31"/>
      <c r="R36" s="31"/>
      <c r="S36" s="31"/>
      <c r="T36" s="45"/>
      <c r="U36" s="22">
        <f t="shared" si="2"/>
        <v>0</v>
      </c>
      <c r="V36" s="46"/>
      <c r="W36" s="31"/>
      <c r="X36" s="31"/>
      <c r="Y36" s="31"/>
      <c r="Z36" s="31"/>
      <c r="AA36" s="23">
        <f t="shared" si="3"/>
        <v>0</v>
      </c>
      <c r="AB36" s="46"/>
      <c r="AC36" s="50">
        <f t="shared" si="4"/>
        <v>0</v>
      </c>
      <c r="AD36" s="26">
        <f t="shared" si="5"/>
        <v>0</v>
      </c>
      <c r="AE36" s="47">
        <f t="shared" si="6"/>
        <v>0</v>
      </c>
      <c r="AF36" s="35"/>
    </row>
    <row r="37" spans="1:32" s="4" customFormat="1" ht="12.75" customHeight="1">
      <c r="A37" s="31">
        <v>28</v>
      </c>
      <c r="B37" s="32" t="s">
        <v>31</v>
      </c>
      <c r="C37" s="44"/>
      <c r="D37" s="44"/>
      <c r="E37" s="44"/>
      <c r="F37" s="44"/>
      <c r="G37" s="44"/>
      <c r="H37" s="44"/>
      <c r="I37" s="44"/>
      <c r="J37" s="33">
        <f t="shared" si="0"/>
        <v>0</v>
      </c>
      <c r="K37" s="31"/>
      <c r="L37" s="45"/>
      <c r="M37" s="51">
        <f t="shared" si="1"/>
        <v>0</v>
      </c>
      <c r="N37" s="46"/>
      <c r="O37" s="31"/>
      <c r="P37" s="31"/>
      <c r="Q37" s="31"/>
      <c r="R37" s="31"/>
      <c r="S37" s="31"/>
      <c r="T37" s="45"/>
      <c r="U37" s="22">
        <f t="shared" si="2"/>
        <v>0</v>
      </c>
      <c r="V37" s="46"/>
      <c r="W37" s="31"/>
      <c r="X37" s="31"/>
      <c r="Y37" s="31"/>
      <c r="Z37" s="31"/>
      <c r="AA37" s="23">
        <f t="shared" si="3"/>
        <v>0</v>
      </c>
      <c r="AB37" s="46"/>
      <c r="AC37" s="50">
        <f t="shared" si="4"/>
        <v>0</v>
      </c>
      <c r="AD37" s="26">
        <f t="shared" si="5"/>
        <v>0</v>
      </c>
      <c r="AE37" s="47">
        <f t="shared" si="6"/>
        <v>0</v>
      </c>
      <c r="AF37" s="35"/>
    </row>
    <row r="38" spans="1:32" s="4" customFormat="1" ht="12.75" customHeight="1">
      <c r="A38" s="31">
        <v>29</v>
      </c>
      <c r="B38" s="32" t="s">
        <v>32</v>
      </c>
      <c r="C38" s="44"/>
      <c r="D38" s="44"/>
      <c r="E38" s="44"/>
      <c r="F38" s="44"/>
      <c r="G38" s="44"/>
      <c r="H38" s="44"/>
      <c r="I38" s="44"/>
      <c r="J38" s="33">
        <f t="shared" si="0"/>
        <v>0</v>
      </c>
      <c r="K38" s="31"/>
      <c r="L38" s="45"/>
      <c r="M38" s="51">
        <f t="shared" si="1"/>
        <v>0</v>
      </c>
      <c r="N38" s="46"/>
      <c r="O38" s="31"/>
      <c r="P38" s="31"/>
      <c r="Q38" s="31"/>
      <c r="R38" s="31"/>
      <c r="S38" s="31"/>
      <c r="T38" s="45"/>
      <c r="U38" s="22">
        <f t="shared" si="2"/>
        <v>0</v>
      </c>
      <c r="V38" s="46"/>
      <c r="W38" s="31"/>
      <c r="X38" s="31"/>
      <c r="Y38" s="31"/>
      <c r="Z38" s="31"/>
      <c r="AA38" s="23">
        <f t="shared" si="3"/>
        <v>0</v>
      </c>
      <c r="AB38" s="46"/>
      <c r="AC38" s="50">
        <f t="shared" si="4"/>
        <v>0</v>
      </c>
      <c r="AD38" s="26">
        <f t="shared" si="5"/>
        <v>0</v>
      </c>
      <c r="AE38" s="47">
        <f t="shared" si="6"/>
        <v>0</v>
      </c>
      <c r="AF38" s="35"/>
    </row>
    <row r="39" spans="1:32" s="4" customFormat="1" ht="12.75" customHeight="1">
      <c r="A39" s="31">
        <v>30</v>
      </c>
      <c r="B39" s="32" t="s">
        <v>33</v>
      </c>
      <c r="C39" s="44"/>
      <c r="D39" s="44"/>
      <c r="E39" s="44"/>
      <c r="F39" s="44"/>
      <c r="G39" s="44"/>
      <c r="H39" s="44"/>
      <c r="I39" s="44"/>
      <c r="J39" s="33">
        <f t="shared" si="0"/>
        <v>0</v>
      </c>
      <c r="K39" s="31"/>
      <c r="L39" s="45"/>
      <c r="M39" s="51">
        <f t="shared" si="1"/>
        <v>0</v>
      </c>
      <c r="N39" s="46"/>
      <c r="O39" s="31"/>
      <c r="P39" s="31"/>
      <c r="Q39" s="31"/>
      <c r="R39" s="31"/>
      <c r="S39" s="31"/>
      <c r="T39" s="45"/>
      <c r="U39" s="22">
        <f t="shared" si="2"/>
        <v>0</v>
      </c>
      <c r="V39" s="46"/>
      <c r="W39" s="31"/>
      <c r="X39" s="31"/>
      <c r="Y39" s="31"/>
      <c r="Z39" s="31"/>
      <c r="AA39" s="23">
        <f t="shared" si="3"/>
        <v>0</v>
      </c>
      <c r="AB39" s="46"/>
      <c r="AC39" s="50">
        <f t="shared" si="4"/>
        <v>0</v>
      </c>
      <c r="AD39" s="26">
        <f t="shared" si="5"/>
        <v>0</v>
      </c>
      <c r="AE39" s="47">
        <f t="shared" si="6"/>
        <v>0</v>
      </c>
      <c r="AF39" s="35"/>
    </row>
    <row r="40" spans="1:32" s="4" customFormat="1" ht="12.75" customHeight="1">
      <c r="A40" s="31">
        <v>31</v>
      </c>
      <c r="B40" s="32" t="s">
        <v>34</v>
      </c>
      <c r="C40" s="44"/>
      <c r="D40" s="44"/>
      <c r="E40" s="44"/>
      <c r="F40" s="44"/>
      <c r="G40" s="44"/>
      <c r="H40" s="44"/>
      <c r="I40" s="44"/>
      <c r="J40" s="33">
        <f t="shared" si="0"/>
        <v>0</v>
      </c>
      <c r="K40" s="31"/>
      <c r="L40" s="45"/>
      <c r="M40" s="51">
        <f t="shared" si="1"/>
        <v>0</v>
      </c>
      <c r="N40" s="46"/>
      <c r="O40" s="31"/>
      <c r="P40" s="31"/>
      <c r="Q40" s="31"/>
      <c r="R40" s="31"/>
      <c r="S40" s="31"/>
      <c r="T40" s="45"/>
      <c r="U40" s="22">
        <f t="shared" si="2"/>
        <v>0</v>
      </c>
      <c r="V40" s="46"/>
      <c r="W40" s="31"/>
      <c r="X40" s="31"/>
      <c r="Y40" s="31"/>
      <c r="Z40" s="31"/>
      <c r="AA40" s="23">
        <f t="shared" si="3"/>
        <v>0</v>
      </c>
      <c r="AB40" s="46"/>
      <c r="AC40" s="50">
        <f t="shared" si="4"/>
        <v>0</v>
      </c>
      <c r="AD40" s="26">
        <f t="shared" si="5"/>
        <v>0</v>
      </c>
      <c r="AE40" s="47">
        <f t="shared" si="6"/>
        <v>0</v>
      </c>
      <c r="AF40" s="35"/>
    </row>
    <row r="41" spans="1:32" s="4" customFormat="1" ht="12.75" customHeight="1">
      <c r="A41" s="31">
        <v>32</v>
      </c>
      <c r="B41" s="32" t="s">
        <v>35</v>
      </c>
      <c r="C41" s="44"/>
      <c r="D41" s="44"/>
      <c r="E41" s="44"/>
      <c r="F41" s="44"/>
      <c r="G41" s="44"/>
      <c r="H41" s="44"/>
      <c r="I41" s="44"/>
      <c r="J41" s="33">
        <f t="shared" si="0"/>
        <v>0</v>
      </c>
      <c r="K41" s="31"/>
      <c r="L41" s="45"/>
      <c r="M41" s="51">
        <f t="shared" si="1"/>
        <v>0</v>
      </c>
      <c r="N41" s="46"/>
      <c r="O41" s="31"/>
      <c r="P41" s="31"/>
      <c r="Q41" s="31"/>
      <c r="R41" s="31"/>
      <c r="S41" s="31"/>
      <c r="T41" s="45"/>
      <c r="U41" s="22">
        <f t="shared" si="2"/>
        <v>0</v>
      </c>
      <c r="V41" s="46"/>
      <c r="W41" s="31"/>
      <c r="X41" s="31"/>
      <c r="Y41" s="31"/>
      <c r="Z41" s="31"/>
      <c r="AA41" s="23">
        <f t="shared" si="3"/>
        <v>0</v>
      </c>
      <c r="AB41" s="46"/>
      <c r="AC41" s="50">
        <f t="shared" si="4"/>
        <v>0</v>
      </c>
      <c r="AD41" s="26">
        <f t="shared" si="5"/>
        <v>0</v>
      </c>
      <c r="AE41" s="47">
        <f t="shared" si="6"/>
        <v>0</v>
      </c>
      <c r="AF41" s="35"/>
    </row>
    <row r="42" spans="1:32" s="4" customFormat="1" ht="12.75" customHeight="1">
      <c r="A42" s="31">
        <v>33</v>
      </c>
      <c r="B42" s="32" t="s">
        <v>36</v>
      </c>
      <c r="C42" s="44"/>
      <c r="D42" s="44"/>
      <c r="E42" s="44"/>
      <c r="F42" s="44"/>
      <c r="G42" s="44"/>
      <c r="H42" s="44"/>
      <c r="I42" s="44"/>
      <c r="J42" s="33">
        <f t="shared" si="0"/>
        <v>0</v>
      </c>
      <c r="K42" s="31"/>
      <c r="L42" s="45"/>
      <c r="M42" s="51">
        <f t="shared" si="1"/>
        <v>0</v>
      </c>
      <c r="N42" s="46"/>
      <c r="O42" s="31"/>
      <c r="P42" s="31"/>
      <c r="Q42" s="31"/>
      <c r="R42" s="31"/>
      <c r="S42" s="31"/>
      <c r="T42" s="45"/>
      <c r="U42" s="22">
        <f t="shared" si="2"/>
        <v>0</v>
      </c>
      <c r="V42" s="46"/>
      <c r="W42" s="31"/>
      <c r="X42" s="31"/>
      <c r="Y42" s="31"/>
      <c r="Z42" s="31"/>
      <c r="AA42" s="23">
        <f t="shared" si="3"/>
        <v>0</v>
      </c>
      <c r="AB42" s="46"/>
      <c r="AC42" s="50">
        <f t="shared" si="4"/>
        <v>0</v>
      </c>
      <c r="AD42" s="26">
        <f t="shared" si="5"/>
        <v>0</v>
      </c>
      <c r="AE42" s="47">
        <f t="shared" si="6"/>
        <v>0</v>
      </c>
      <c r="AF42" s="35"/>
    </row>
    <row r="43" spans="1:32" s="4" customFormat="1" ht="12.75" customHeight="1">
      <c r="A43" s="31">
        <v>34</v>
      </c>
      <c r="B43" s="32" t="s">
        <v>37</v>
      </c>
      <c r="C43" s="44"/>
      <c r="D43" s="44"/>
      <c r="E43" s="44"/>
      <c r="F43" s="44"/>
      <c r="G43" s="44"/>
      <c r="H43" s="44"/>
      <c r="I43" s="44"/>
      <c r="J43" s="33">
        <f t="shared" si="0"/>
        <v>0</v>
      </c>
      <c r="K43" s="31"/>
      <c r="L43" s="45"/>
      <c r="M43" s="51">
        <f t="shared" si="1"/>
        <v>0</v>
      </c>
      <c r="N43" s="46"/>
      <c r="O43" s="31"/>
      <c r="P43" s="31"/>
      <c r="Q43" s="31"/>
      <c r="R43" s="31"/>
      <c r="S43" s="31"/>
      <c r="T43" s="45"/>
      <c r="U43" s="22">
        <f t="shared" si="2"/>
        <v>0</v>
      </c>
      <c r="V43" s="46"/>
      <c r="W43" s="31"/>
      <c r="X43" s="31"/>
      <c r="Y43" s="31"/>
      <c r="Z43" s="31"/>
      <c r="AA43" s="23">
        <f t="shared" si="3"/>
        <v>0</v>
      </c>
      <c r="AB43" s="46"/>
      <c r="AC43" s="50">
        <f t="shared" si="4"/>
        <v>0</v>
      </c>
      <c r="AD43" s="26">
        <f t="shared" si="5"/>
        <v>0</v>
      </c>
      <c r="AE43" s="47">
        <f t="shared" si="6"/>
        <v>0</v>
      </c>
      <c r="AF43" s="35"/>
    </row>
    <row r="44" spans="1:32" s="4" customFormat="1" ht="12.75" customHeight="1">
      <c r="A44" s="31">
        <v>35</v>
      </c>
      <c r="B44" s="32" t="s">
        <v>38</v>
      </c>
      <c r="C44" s="44"/>
      <c r="D44" s="44"/>
      <c r="E44" s="44"/>
      <c r="F44" s="44"/>
      <c r="G44" s="44"/>
      <c r="H44" s="44"/>
      <c r="I44" s="44"/>
      <c r="J44" s="33">
        <f t="shared" si="0"/>
        <v>0</v>
      </c>
      <c r="K44" s="31"/>
      <c r="L44" s="45"/>
      <c r="M44" s="51">
        <f t="shared" si="1"/>
        <v>0</v>
      </c>
      <c r="N44" s="46"/>
      <c r="O44" s="31"/>
      <c r="P44" s="31"/>
      <c r="Q44" s="31"/>
      <c r="R44" s="31"/>
      <c r="S44" s="31"/>
      <c r="T44" s="45"/>
      <c r="U44" s="22">
        <f t="shared" si="2"/>
        <v>0</v>
      </c>
      <c r="V44" s="46"/>
      <c r="W44" s="31"/>
      <c r="X44" s="31"/>
      <c r="Y44" s="31"/>
      <c r="Z44" s="31"/>
      <c r="AA44" s="23">
        <f t="shared" si="3"/>
        <v>0</v>
      </c>
      <c r="AB44" s="46"/>
      <c r="AC44" s="50">
        <f t="shared" si="4"/>
        <v>0</v>
      </c>
      <c r="AD44" s="26">
        <f t="shared" si="5"/>
        <v>0</v>
      </c>
      <c r="AE44" s="47">
        <f t="shared" si="6"/>
        <v>0</v>
      </c>
      <c r="AF44" s="35"/>
    </row>
    <row r="45" spans="3:30" ht="1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3:30" ht="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3:30" ht="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3:30" ht="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52" ht="15">
      <c r="G52" s="2"/>
    </row>
  </sheetData>
  <sheetProtection/>
  <mergeCells count="51">
    <mergeCell ref="AE5:AE8"/>
    <mergeCell ref="AF5:AF8"/>
    <mergeCell ref="AE4:AF4"/>
    <mergeCell ref="AB4:AC4"/>
    <mergeCell ref="AB3:AD3"/>
    <mergeCell ref="AD5:AD8"/>
    <mergeCell ref="AC5:AC8"/>
    <mergeCell ref="A3:B3"/>
    <mergeCell ref="A2:B2"/>
    <mergeCell ref="A1:AF1"/>
    <mergeCell ref="V2:AA2"/>
    <mergeCell ref="V3:AA3"/>
    <mergeCell ref="K3:M3"/>
    <mergeCell ref="N3:U3"/>
    <mergeCell ref="C2:M2"/>
    <mergeCell ref="N2:U2"/>
    <mergeCell ref="C3:J3"/>
    <mergeCell ref="AE2:AF3"/>
    <mergeCell ref="AB2:AD2"/>
    <mergeCell ref="A5:B7"/>
    <mergeCell ref="A4:B4"/>
    <mergeCell ref="N4:T4"/>
    <mergeCell ref="M5:M8"/>
    <mergeCell ref="C4:I4"/>
    <mergeCell ref="C5:C8"/>
    <mergeCell ref="G5:G8"/>
    <mergeCell ref="H5:H8"/>
    <mergeCell ref="J5:J8"/>
    <mergeCell ref="E5:E8"/>
    <mergeCell ref="D5:D8"/>
    <mergeCell ref="F5:F8"/>
    <mergeCell ref="AA5:AA8"/>
    <mergeCell ref="AB5:AB8"/>
    <mergeCell ref="V5:V8"/>
    <mergeCell ref="X5:X8"/>
    <mergeCell ref="Y5:Y8"/>
    <mergeCell ref="Z5:Z8"/>
    <mergeCell ref="I5:I8"/>
    <mergeCell ref="K5:K8"/>
    <mergeCell ref="L5:L8"/>
    <mergeCell ref="N5:N8"/>
    <mergeCell ref="O5:O8"/>
    <mergeCell ref="P5:P8"/>
    <mergeCell ref="Q5:Q8"/>
    <mergeCell ref="R5:R8"/>
    <mergeCell ref="W5:W8"/>
    <mergeCell ref="K4:L4"/>
    <mergeCell ref="S5:S8"/>
    <mergeCell ref="T5:T8"/>
    <mergeCell ref="U5:U8"/>
    <mergeCell ref="V4:Z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PageLayoutView="0" workbookViewId="0" topLeftCell="A1">
      <selection activeCell="H5" sqref="H5:H8"/>
    </sheetView>
  </sheetViews>
  <sheetFormatPr defaultColWidth="9.140625" defaultRowHeight="15"/>
  <cols>
    <col min="1" max="1" width="2.8515625" style="5" customWidth="1"/>
    <col min="2" max="2" width="33.8515625" style="0" customWidth="1"/>
    <col min="3" max="6" width="3.00390625" style="0" customWidth="1"/>
    <col min="7" max="7" width="3.140625" style="0" customWidth="1"/>
    <col min="8" max="8" width="3.00390625" style="0" customWidth="1"/>
    <col min="9" max="9" width="4.00390625" style="0" customWidth="1"/>
    <col min="10" max="11" width="4.28125" style="0" customWidth="1"/>
    <col min="12" max="12" width="3.8515625" style="0" customWidth="1"/>
    <col min="13" max="17" width="3.00390625" style="0" customWidth="1"/>
    <col min="18" max="18" width="4.00390625" style="0" customWidth="1"/>
    <col min="19" max="19" width="2.28125" style="0" customWidth="1"/>
    <col min="20" max="23" width="2.8515625" style="0" customWidth="1"/>
    <col min="24" max="24" width="4.28125" style="0" customWidth="1"/>
    <col min="25" max="26" width="3.8515625" style="0" customWidth="1"/>
    <col min="27" max="28" width="4.57421875" style="0" customWidth="1"/>
    <col min="29" max="29" width="4.28125" style="0" customWidth="1"/>
  </cols>
  <sheetData>
    <row r="1" spans="1:29" ht="19.5" customHeight="1" thickBot="1">
      <c r="A1" s="90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2"/>
    </row>
    <row r="2" spans="1:29" ht="15" customHeight="1" thickBot="1">
      <c r="A2" s="88"/>
      <c r="B2" s="89"/>
      <c r="C2" s="105" t="s">
        <v>54</v>
      </c>
      <c r="D2" s="106"/>
      <c r="E2" s="106"/>
      <c r="F2" s="106"/>
      <c r="G2" s="106"/>
      <c r="H2" s="106"/>
      <c r="I2" s="106"/>
      <c r="J2" s="106"/>
      <c r="K2" s="106"/>
      <c r="L2" s="107"/>
      <c r="M2" s="108" t="s">
        <v>56</v>
      </c>
      <c r="N2" s="109"/>
      <c r="O2" s="109"/>
      <c r="P2" s="109"/>
      <c r="Q2" s="109"/>
      <c r="R2" s="110"/>
      <c r="S2" s="93" t="s">
        <v>58</v>
      </c>
      <c r="T2" s="94"/>
      <c r="U2" s="94"/>
      <c r="V2" s="94"/>
      <c r="W2" s="94"/>
      <c r="X2" s="95"/>
      <c r="Y2" s="130" t="s">
        <v>0</v>
      </c>
      <c r="Z2" s="131"/>
      <c r="AA2" s="131"/>
      <c r="AB2" s="114" t="s">
        <v>70</v>
      </c>
      <c r="AC2" s="115"/>
    </row>
    <row r="3" spans="1:29" ht="27.75" customHeight="1" thickBot="1">
      <c r="A3" s="86"/>
      <c r="B3" s="87"/>
      <c r="C3" s="111" t="s">
        <v>51</v>
      </c>
      <c r="D3" s="112"/>
      <c r="E3" s="112"/>
      <c r="F3" s="112"/>
      <c r="G3" s="112"/>
      <c r="H3" s="112"/>
      <c r="I3" s="113"/>
      <c r="J3" s="99" t="s">
        <v>53</v>
      </c>
      <c r="K3" s="100"/>
      <c r="L3" s="101"/>
      <c r="M3" s="102" t="s">
        <v>55</v>
      </c>
      <c r="N3" s="103"/>
      <c r="O3" s="103"/>
      <c r="P3" s="103"/>
      <c r="Q3" s="103"/>
      <c r="R3" s="104"/>
      <c r="S3" s="96" t="s">
        <v>59</v>
      </c>
      <c r="T3" s="97"/>
      <c r="U3" s="97"/>
      <c r="V3" s="97"/>
      <c r="W3" s="97"/>
      <c r="X3" s="98"/>
      <c r="Y3" s="127" t="s">
        <v>66</v>
      </c>
      <c r="Z3" s="128"/>
      <c r="AA3" s="129"/>
      <c r="AB3" s="116"/>
      <c r="AC3" s="117"/>
    </row>
    <row r="4" spans="1:29" ht="15" customHeight="1" thickBot="1">
      <c r="A4" s="77" t="s">
        <v>57</v>
      </c>
      <c r="B4" s="78"/>
      <c r="C4" s="79">
        <v>1</v>
      </c>
      <c r="D4" s="80"/>
      <c r="E4" s="80"/>
      <c r="F4" s="80"/>
      <c r="G4" s="80"/>
      <c r="H4" s="80"/>
      <c r="I4" s="11"/>
      <c r="J4" s="7">
        <v>1</v>
      </c>
      <c r="K4" s="8">
        <v>1</v>
      </c>
      <c r="L4" s="9"/>
      <c r="M4" s="79">
        <v>2</v>
      </c>
      <c r="N4" s="80"/>
      <c r="O4" s="80"/>
      <c r="P4" s="80"/>
      <c r="Q4" s="80"/>
      <c r="R4" s="10"/>
      <c r="S4" s="73">
        <v>2</v>
      </c>
      <c r="T4" s="74"/>
      <c r="U4" s="74"/>
      <c r="V4" s="74"/>
      <c r="W4" s="74"/>
      <c r="X4" s="12"/>
      <c r="Y4" s="125">
        <v>3</v>
      </c>
      <c r="Z4" s="126"/>
      <c r="AA4" s="13"/>
      <c r="AB4" s="123">
        <v>10</v>
      </c>
      <c r="AC4" s="124"/>
    </row>
    <row r="5" spans="1:29" ht="35.25" customHeight="1">
      <c r="A5" s="75" t="s">
        <v>89</v>
      </c>
      <c r="B5" s="76"/>
      <c r="C5" s="83" t="s">
        <v>76</v>
      </c>
      <c r="D5" s="83" t="s">
        <v>77</v>
      </c>
      <c r="E5" s="59" t="s">
        <v>78</v>
      </c>
      <c r="F5" s="59" t="s">
        <v>79</v>
      </c>
      <c r="G5" s="59" t="s">
        <v>80</v>
      </c>
      <c r="H5" s="59" t="s">
        <v>83</v>
      </c>
      <c r="I5" s="85" t="s">
        <v>52</v>
      </c>
      <c r="J5" s="61" t="s">
        <v>81</v>
      </c>
      <c r="K5" s="63" t="s">
        <v>82</v>
      </c>
      <c r="L5" s="82" t="s">
        <v>52</v>
      </c>
      <c r="M5" s="52" t="s">
        <v>84</v>
      </c>
      <c r="N5" s="52" t="s">
        <v>85</v>
      </c>
      <c r="O5" s="52" t="s">
        <v>86</v>
      </c>
      <c r="P5" s="52" t="s">
        <v>87</v>
      </c>
      <c r="Q5" s="52" t="s">
        <v>88</v>
      </c>
      <c r="R5" s="65" t="s">
        <v>52</v>
      </c>
      <c r="S5" s="69" t="s">
        <v>60</v>
      </c>
      <c r="T5" s="54" t="s">
        <v>61</v>
      </c>
      <c r="U5" s="72" t="s">
        <v>62</v>
      </c>
      <c r="V5" s="72" t="s">
        <v>63</v>
      </c>
      <c r="W5" s="72" t="s">
        <v>64</v>
      </c>
      <c r="X5" s="66" t="s">
        <v>52</v>
      </c>
      <c r="Y5" s="67" t="s">
        <v>1</v>
      </c>
      <c r="Z5" s="135" t="s">
        <v>65</v>
      </c>
      <c r="AA5" s="132" t="s">
        <v>52</v>
      </c>
      <c r="AB5" s="118" t="s">
        <v>68</v>
      </c>
      <c r="AC5" s="121" t="s">
        <v>69</v>
      </c>
    </row>
    <row r="6" spans="1:29" ht="15" customHeight="1">
      <c r="A6" s="75"/>
      <c r="B6" s="76"/>
      <c r="C6" s="84"/>
      <c r="D6" s="84"/>
      <c r="E6" s="60"/>
      <c r="F6" s="60"/>
      <c r="G6" s="60"/>
      <c r="H6" s="60"/>
      <c r="I6" s="85"/>
      <c r="J6" s="62"/>
      <c r="K6" s="64"/>
      <c r="L6" s="82"/>
      <c r="M6" s="53"/>
      <c r="N6" s="53"/>
      <c r="O6" s="53"/>
      <c r="P6" s="53"/>
      <c r="Q6" s="53"/>
      <c r="R6" s="65"/>
      <c r="S6" s="70"/>
      <c r="T6" s="55"/>
      <c r="U6" s="72"/>
      <c r="V6" s="72"/>
      <c r="W6" s="72"/>
      <c r="X6" s="66"/>
      <c r="Y6" s="67"/>
      <c r="Z6" s="136"/>
      <c r="AA6" s="133"/>
      <c r="AB6" s="119"/>
      <c r="AC6" s="121"/>
    </row>
    <row r="7" spans="1:29" ht="78" customHeight="1">
      <c r="A7" s="75"/>
      <c r="B7" s="76"/>
      <c r="C7" s="84"/>
      <c r="D7" s="84"/>
      <c r="E7" s="60"/>
      <c r="F7" s="60"/>
      <c r="G7" s="60"/>
      <c r="H7" s="60"/>
      <c r="I7" s="85"/>
      <c r="J7" s="62"/>
      <c r="K7" s="64"/>
      <c r="L7" s="82"/>
      <c r="M7" s="53"/>
      <c r="N7" s="53"/>
      <c r="O7" s="53"/>
      <c r="P7" s="53"/>
      <c r="Q7" s="53"/>
      <c r="R7" s="65"/>
      <c r="S7" s="70"/>
      <c r="T7" s="55"/>
      <c r="U7" s="72"/>
      <c r="V7" s="72"/>
      <c r="W7" s="72"/>
      <c r="X7" s="66"/>
      <c r="Y7" s="67"/>
      <c r="Z7" s="136"/>
      <c r="AA7" s="133"/>
      <c r="AB7" s="119"/>
      <c r="AC7" s="121"/>
    </row>
    <row r="8" spans="1:29" ht="58.5" customHeight="1" thickBot="1">
      <c r="A8" s="15" t="s">
        <v>2</v>
      </c>
      <c r="B8" s="14" t="s">
        <v>3</v>
      </c>
      <c r="C8" s="84"/>
      <c r="D8" s="84"/>
      <c r="E8" s="60"/>
      <c r="F8" s="60"/>
      <c r="G8" s="60"/>
      <c r="H8" s="60"/>
      <c r="I8" s="85"/>
      <c r="J8" s="62"/>
      <c r="K8" s="64"/>
      <c r="L8" s="82"/>
      <c r="M8" s="53"/>
      <c r="N8" s="53"/>
      <c r="O8" s="53"/>
      <c r="P8" s="53"/>
      <c r="Q8" s="53"/>
      <c r="R8" s="65"/>
      <c r="S8" s="71"/>
      <c r="T8" s="56"/>
      <c r="U8" s="72"/>
      <c r="V8" s="72"/>
      <c r="W8" s="72"/>
      <c r="X8" s="66"/>
      <c r="Y8" s="68"/>
      <c r="Z8" s="136"/>
      <c r="AA8" s="134"/>
      <c r="AB8" s="120"/>
      <c r="AC8" s="122"/>
    </row>
    <row r="9" spans="1:29" s="2" customFormat="1" ht="9.75" customHeight="1" thickBot="1">
      <c r="A9" s="16"/>
      <c r="B9" s="17"/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9"/>
      <c r="J9" s="18">
        <v>8</v>
      </c>
      <c r="K9" s="18">
        <v>9</v>
      </c>
      <c r="L9" s="1"/>
      <c r="M9" s="18">
        <v>1</v>
      </c>
      <c r="N9" s="18">
        <v>2</v>
      </c>
      <c r="O9" s="18">
        <v>3</v>
      </c>
      <c r="P9" s="18">
        <v>4</v>
      </c>
      <c r="Q9" s="18">
        <v>5</v>
      </c>
      <c r="R9" s="1"/>
      <c r="S9" s="18">
        <v>1</v>
      </c>
      <c r="T9" s="18">
        <v>2</v>
      </c>
      <c r="U9" s="18">
        <v>3</v>
      </c>
      <c r="V9" s="18">
        <v>4</v>
      </c>
      <c r="W9" s="18">
        <v>5</v>
      </c>
      <c r="X9" s="1"/>
      <c r="Y9" s="18">
        <v>1</v>
      </c>
      <c r="Z9" s="18">
        <v>2</v>
      </c>
      <c r="AA9" s="1"/>
      <c r="AB9" s="20">
        <v>1</v>
      </c>
      <c r="AC9" s="21">
        <v>2</v>
      </c>
    </row>
    <row r="10" spans="1:29" s="3" customFormat="1" ht="12.75" customHeight="1">
      <c r="A10" s="27">
        <v>1</v>
      </c>
      <c r="B10" s="28" t="s">
        <v>4</v>
      </c>
      <c r="C10" s="29"/>
      <c r="D10" s="29"/>
      <c r="E10" s="29"/>
      <c r="F10" s="29"/>
      <c r="G10" s="29"/>
      <c r="H10" s="29"/>
      <c r="I10" s="24">
        <f>SUM(C10:H10)/6</f>
        <v>0</v>
      </c>
      <c r="J10" s="25"/>
      <c r="K10" s="30"/>
      <c r="L10" s="51">
        <f>(SUM(J10:K10)/8)*2</f>
        <v>0</v>
      </c>
      <c r="M10" s="34"/>
      <c r="N10" s="25"/>
      <c r="O10" s="25"/>
      <c r="P10" s="25"/>
      <c r="Q10" s="25"/>
      <c r="R10" s="49">
        <f>(SUM(M10:Q10)/15)*2</f>
        <v>0</v>
      </c>
      <c r="S10" s="34"/>
      <c r="T10" s="25"/>
      <c r="U10" s="25"/>
      <c r="V10" s="25"/>
      <c r="W10" s="25"/>
      <c r="X10" s="23">
        <f>(SUM(S10:W10)/15*2)</f>
        <v>0</v>
      </c>
      <c r="Y10" s="34"/>
      <c r="Z10" s="50">
        <f>(Y10/10)*10</f>
        <v>0</v>
      </c>
      <c r="AA10" s="48">
        <f>(Z10/10)*3</f>
        <v>0</v>
      </c>
      <c r="AB10" s="47">
        <f aca="true" t="shared" si="0" ref="AB10:AB44">SUM(I10++L10+R10+X10+AA10)</f>
        <v>0</v>
      </c>
      <c r="AC10" s="35"/>
    </row>
    <row r="11" spans="1:29" s="3" customFormat="1" ht="12.75" customHeight="1">
      <c r="A11" s="31">
        <v>2</v>
      </c>
      <c r="B11" s="32" t="s">
        <v>5</v>
      </c>
      <c r="C11" s="36"/>
      <c r="D11" s="36"/>
      <c r="E11" s="36"/>
      <c r="F11" s="36"/>
      <c r="G11" s="36"/>
      <c r="H11" s="36"/>
      <c r="I11" s="24">
        <f aca="true" t="shared" si="1" ref="I11:I44">SUM(C11:H11)/6</f>
        <v>0</v>
      </c>
      <c r="J11" s="37"/>
      <c r="K11" s="38"/>
      <c r="L11" s="51">
        <f aca="true" t="shared" si="2" ref="L11:L44">(SUM(J11:K11)/8)*2</f>
        <v>0</v>
      </c>
      <c r="M11" s="39"/>
      <c r="N11" s="37"/>
      <c r="O11" s="37"/>
      <c r="P11" s="37"/>
      <c r="Q11" s="37"/>
      <c r="R11" s="49">
        <f aca="true" t="shared" si="3" ref="R11:R44">(SUM(M11:Q11)/15)*2</f>
        <v>0</v>
      </c>
      <c r="S11" s="39"/>
      <c r="T11" s="37"/>
      <c r="U11" s="37"/>
      <c r="V11" s="37"/>
      <c r="W11" s="37"/>
      <c r="X11" s="23">
        <f aca="true" t="shared" si="4" ref="X11:X44">(SUM(S11:W11)/15*2)</f>
        <v>0</v>
      </c>
      <c r="Y11" s="39"/>
      <c r="Z11" s="50">
        <f aca="true" t="shared" si="5" ref="Z11:Z44">(Y11/10)*10</f>
        <v>0</v>
      </c>
      <c r="AA11" s="26">
        <f aca="true" t="shared" si="6" ref="AA11:AA44">(Z11/10)*3</f>
        <v>0</v>
      </c>
      <c r="AB11" s="47">
        <f t="shared" si="0"/>
        <v>0</v>
      </c>
      <c r="AC11" s="35"/>
    </row>
    <row r="12" spans="1:29" s="3" customFormat="1" ht="12.75" customHeight="1">
      <c r="A12" s="31">
        <v>3</v>
      </c>
      <c r="B12" s="32" t="s">
        <v>6</v>
      </c>
      <c r="C12" s="36"/>
      <c r="D12" s="36"/>
      <c r="E12" s="36"/>
      <c r="F12" s="36"/>
      <c r="G12" s="36"/>
      <c r="H12" s="36"/>
      <c r="I12" s="24">
        <f t="shared" si="1"/>
        <v>0</v>
      </c>
      <c r="J12" s="37"/>
      <c r="K12" s="38"/>
      <c r="L12" s="51">
        <f t="shared" si="2"/>
        <v>0</v>
      </c>
      <c r="M12" s="39"/>
      <c r="N12" s="37"/>
      <c r="O12" s="37"/>
      <c r="P12" s="37"/>
      <c r="Q12" s="37"/>
      <c r="R12" s="49">
        <f t="shared" si="3"/>
        <v>0</v>
      </c>
      <c r="S12" s="39"/>
      <c r="T12" s="37"/>
      <c r="U12" s="37"/>
      <c r="V12" s="37"/>
      <c r="W12" s="37"/>
      <c r="X12" s="23">
        <f t="shared" si="4"/>
        <v>0</v>
      </c>
      <c r="Y12" s="39"/>
      <c r="Z12" s="50">
        <f t="shared" si="5"/>
        <v>0</v>
      </c>
      <c r="AA12" s="26">
        <f t="shared" si="6"/>
        <v>0</v>
      </c>
      <c r="AB12" s="47">
        <f t="shared" si="0"/>
        <v>0</v>
      </c>
      <c r="AC12" s="35"/>
    </row>
    <row r="13" spans="1:29" s="3" customFormat="1" ht="12.75" customHeight="1">
      <c r="A13" s="31">
        <v>4</v>
      </c>
      <c r="B13" s="32" t="s">
        <v>7</v>
      </c>
      <c r="C13" s="36"/>
      <c r="D13" s="36"/>
      <c r="E13" s="36"/>
      <c r="F13" s="36"/>
      <c r="G13" s="36"/>
      <c r="H13" s="36"/>
      <c r="I13" s="24">
        <f t="shared" si="1"/>
        <v>0</v>
      </c>
      <c r="J13" s="37"/>
      <c r="K13" s="38"/>
      <c r="L13" s="51">
        <f t="shared" si="2"/>
        <v>0</v>
      </c>
      <c r="M13" s="39"/>
      <c r="N13" s="37"/>
      <c r="O13" s="37"/>
      <c r="P13" s="37"/>
      <c r="Q13" s="37"/>
      <c r="R13" s="49">
        <f t="shared" si="3"/>
        <v>0</v>
      </c>
      <c r="S13" s="39"/>
      <c r="T13" s="37"/>
      <c r="U13" s="37"/>
      <c r="V13" s="37"/>
      <c r="W13" s="37"/>
      <c r="X13" s="23">
        <f t="shared" si="4"/>
        <v>0</v>
      </c>
      <c r="Y13" s="39"/>
      <c r="Z13" s="50">
        <f t="shared" si="5"/>
        <v>0</v>
      </c>
      <c r="AA13" s="26">
        <f t="shared" si="6"/>
        <v>0</v>
      </c>
      <c r="AB13" s="47">
        <f t="shared" si="0"/>
        <v>0</v>
      </c>
      <c r="AC13" s="35"/>
    </row>
    <row r="14" spans="1:29" s="3" customFormat="1" ht="12.75" customHeight="1">
      <c r="A14" s="31">
        <v>5</v>
      </c>
      <c r="B14" s="32" t="s">
        <v>8</v>
      </c>
      <c r="C14" s="36"/>
      <c r="D14" s="36"/>
      <c r="E14" s="36"/>
      <c r="F14" s="36"/>
      <c r="G14" s="36"/>
      <c r="H14" s="36"/>
      <c r="I14" s="24">
        <f t="shared" si="1"/>
        <v>0</v>
      </c>
      <c r="J14" s="37"/>
      <c r="K14" s="38"/>
      <c r="L14" s="51">
        <f t="shared" si="2"/>
        <v>0</v>
      </c>
      <c r="M14" s="39"/>
      <c r="N14" s="37"/>
      <c r="O14" s="37"/>
      <c r="P14" s="37"/>
      <c r="Q14" s="37"/>
      <c r="R14" s="49">
        <f t="shared" si="3"/>
        <v>0</v>
      </c>
      <c r="S14" s="39"/>
      <c r="T14" s="37"/>
      <c r="U14" s="37"/>
      <c r="V14" s="37"/>
      <c r="W14" s="37"/>
      <c r="X14" s="23">
        <f t="shared" si="4"/>
        <v>0</v>
      </c>
      <c r="Y14" s="39"/>
      <c r="Z14" s="50">
        <f t="shared" si="5"/>
        <v>0</v>
      </c>
      <c r="AA14" s="26">
        <f t="shared" si="6"/>
        <v>0</v>
      </c>
      <c r="AB14" s="47">
        <f t="shared" si="0"/>
        <v>0</v>
      </c>
      <c r="AC14" s="35"/>
    </row>
    <row r="15" spans="1:29" s="3" customFormat="1" ht="12.75" customHeight="1">
      <c r="A15" s="31">
        <v>6</v>
      </c>
      <c r="B15" s="32" t="s">
        <v>9</v>
      </c>
      <c r="C15" s="40"/>
      <c r="D15" s="40"/>
      <c r="E15" s="40"/>
      <c r="F15" s="40"/>
      <c r="G15" s="40"/>
      <c r="H15" s="40"/>
      <c r="I15" s="24">
        <f t="shared" si="1"/>
        <v>0</v>
      </c>
      <c r="J15" s="41"/>
      <c r="K15" s="42"/>
      <c r="L15" s="51">
        <f t="shared" si="2"/>
        <v>0</v>
      </c>
      <c r="M15" s="43"/>
      <c r="N15" s="41"/>
      <c r="O15" s="41"/>
      <c r="P15" s="41"/>
      <c r="Q15" s="41"/>
      <c r="R15" s="49">
        <f t="shared" si="3"/>
        <v>0</v>
      </c>
      <c r="S15" s="43"/>
      <c r="T15" s="41"/>
      <c r="U15" s="41"/>
      <c r="V15" s="41"/>
      <c r="W15" s="41"/>
      <c r="X15" s="23">
        <f t="shared" si="4"/>
        <v>0</v>
      </c>
      <c r="Y15" s="43"/>
      <c r="Z15" s="50">
        <f t="shared" si="5"/>
        <v>0</v>
      </c>
      <c r="AA15" s="26">
        <f t="shared" si="6"/>
        <v>0</v>
      </c>
      <c r="AB15" s="47">
        <f t="shared" si="0"/>
        <v>0</v>
      </c>
      <c r="AC15" s="35"/>
    </row>
    <row r="16" spans="1:29" s="3" customFormat="1" ht="12.75" customHeight="1">
      <c r="A16" s="31">
        <v>7</v>
      </c>
      <c r="B16" s="32" t="s">
        <v>10</v>
      </c>
      <c r="C16" s="40"/>
      <c r="D16" s="40"/>
      <c r="E16" s="40"/>
      <c r="F16" s="40"/>
      <c r="G16" s="40"/>
      <c r="H16" s="40"/>
      <c r="I16" s="24">
        <f t="shared" si="1"/>
        <v>0</v>
      </c>
      <c r="J16" s="41"/>
      <c r="K16" s="42"/>
      <c r="L16" s="51">
        <f t="shared" si="2"/>
        <v>0</v>
      </c>
      <c r="M16" s="43"/>
      <c r="N16" s="41"/>
      <c r="O16" s="41"/>
      <c r="P16" s="41"/>
      <c r="Q16" s="41"/>
      <c r="R16" s="49">
        <f t="shared" si="3"/>
        <v>0</v>
      </c>
      <c r="S16" s="43"/>
      <c r="T16" s="41"/>
      <c r="U16" s="41"/>
      <c r="V16" s="41"/>
      <c r="W16" s="41"/>
      <c r="X16" s="23">
        <f t="shared" si="4"/>
        <v>0</v>
      </c>
      <c r="Y16" s="43"/>
      <c r="Z16" s="50">
        <f t="shared" si="5"/>
        <v>0</v>
      </c>
      <c r="AA16" s="26">
        <f t="shared" si="6"/>
        <v>0</v>
      </c>
      <c r="AB16" s="47">
        <f t="shared" si="0"/>
        <v>0</v>
      </c>
      <c r="AC16" s="35"/>
    </row>
    <row r="17" spans="1:29" s="3" customFormat="1" ht="12.75" customHeight="1">
      <c r="A17" s="31">
        <v>8</v>
      </c>
      <c r="B17" s="32" t="s">
        <v>11</v>
      </c>
      <c r="C17" s="40"/>
      <c r="D17" s="40"/>
      <c r="E17" s="40"/>
      <c r="F17" s="40"/>
      <c r="G17" s="40"/>
      <c r="H17" s="40"/>
      <c r="I17" s="24">
        <f t="shared" si="1"/>
        <v>0</v>
      </c>
      <c r="J17" s="41"/>
      <c r="K17" s="42"/>
      <c r="L17" s="51">
        <f t="shared" si="2"/>
        <v>0</v>
      </c>
      <c r="M17" s="43"/>
      <c r="N17" s="41"/>
      <c r="O17" s="41"/>
      <c r="P17" s="41"/>
      <c r="Q17" s="41"/>
      <c r="R17" s="49">
        <f t="shared" si="3"/>
        <v>0</v>
      </c>
      <c r="S17" s="43"/>
      <c r="T17" s="41"/>
      <c r="U17" s="41"/>
      <c r="V17" s="41"/>
      <c r="W17" s="41"/>
      <c r="X17" s="23">
        <f t="shared" si="4"/>
        <v>0</v>
      </c>
      <c r="Y17" s="43"/>
      <c r="Z17" s="50">
        <f t="shared" si="5"/>
        <v>0</v>
      </c>
      <c r="AA17" s="26">
        <f t="shared" si="6"/>
        <v>0</v>
      </c>
      <c r="AB17" s="47">
        <f t="shared" si="0"/>
        <v>0</v>
      </c>
      <c r="AC17" s="35"/>
    </row>
    <row r="18" spans="1:29" s="3" customFormat="1" ht="12.75" customHeight="1">
      <c r="A18" s="31">
        <v>9</v>
      </c>
      <c r="B18" s="32" t="s">
        <v>12</v>
      </c>
      <c r="C18" s="36"/>
      <c r="D18" s="36"/>
      <c r="E18" s="36"/>
      <c r="F18" s="36"/>
      <c r="G18" s="36"/>
      <c r="H18" s="36"/>
      <c r="I18" s="24">
        <f t="shared" si="1"/>
        <v>0</v>
      </c>
      <c r="J18" s="37"/>
      <c r="K18" s="38"/>
      <c r="L18" s="51">
        <f t="shared" si="2"/>
        <v>0</v>
      </c>
      <c r="M18" s="39"/>
      <c r="N18" s="37"/>
      <c r="O18" s="37"/>
      <c r="P18" s="37"/>
      <c r="Q18" s="37"/>
      <c r="R18" s="49">
        <f t="shared" si="3"/>
        <v>0</v>
      </c>
      <c r="S18" s="39"/>
      <c r="T18" s="37"/>
      <c r="U18" s="37"/>
      <c r="V18" s="37"/>
      <c r="W18" s="37"/>
      <c r="X18" s="23">
        <f t="shared" si="4"/>
        <v>0</v>
      </c>
      <c r="Y18" s="39"/>
      <c r="Z18" s="50">
        <f t="shared" si="5"/>
        <v>0</v>
      </c>
      <c r="AA18" s="26">
        <f t="shared" si="6"/>
        <v>0</v>
      </c>
      <c r="AB18" s="47">
        <f t="shared" si="0"/>
        <v>0</v>
      </c>
      <c r="AC18" s="35"/>
    </row>
    <row r="19" spans="1:29" s="3" customFormat="1" ht="12.75" customHeight="1">
      <c r="A19" s="31">
        <v>10</v>
      </c>
      <c r="B19" s="32" t="s">
        <v>13</v>
      </c>
      <c r="C19" s="36"/>
      <c r="D19" s="36"/>
      <c r="E19" s="36"/>
      <c r="F19" s="36"/>
      <c r="G19" s="36"/>
      <c r="H19" s="36"/>
      <c r="I19" s="24">
        <f t="shared" si="1"/>
        <v>0</v>
      </c>
      <c r="J19" s="37"/>
      <c r="K19" s="38"/>
      <c r="L19" s="51">
        <f t="shared" si="2"/>
        <v>0</v>
      </c>
      <c r="M19" s="39"/>
      <c r="N19" s="37"/>
      <c r="O19" s="37"/>
      <c r="P19" s="37"/>
      <c r="Q19" s="37"/>
      <c r="R19" s="49">
        <f t="shared" si="3"/>
        <v>0</v>
      </c>
      <c r="S19" s="39"/>
      <c r="T19" s="37"/>
      <c r="U19" s="37"/>
      <c r="V19" s="37"/>
      <c r="W19" s="37"/>
      <c r="X19" s="23">
        <f t="shared" si="4"/>
        <v>0</v>
      </c>
      <c r="Y19" s="39"/>
      <c r="Z19" s="50">
        <f t="shared" si="5"/>
        <v>0</v>
      </c>
      <c r="AA19" s="26">
        <f t="shared" si="6"/>
        <v>0</v>
      </c>
      <c r="AB19" s="47">
        <f t="shared" si="0"/>
        <v>0</v>
      </c>
      <c r="AC19" s="35"/>
    </row>
    <row r="20" spans="1:29" s="3" customFormat="1" ht="12.75" customHeight="1">
      <c r="A20" s="31">
        <v>11</v>
      </c>
      <c r="B20" s="32" t="s">
        <v>14</v>
      </c>
      <c r="C20" s="36"/>
      <c r="D20" s="36"/>
      <c r="E20" s="36"/>
      <c r="F20" s="36"/>
      <c r="G20" s="36"/>
      <c r="H20" s="36"/>
      <c r="I20" s="24">
        <f t="shared" si="1"/>
        <v>0</v>
      </c>
      <c r="J20" s="37"/>
      <c r="K20" s="38"/>
      <c r="L20" s="51">
        <f t="shared" si="2"/>
        <v>0</v>
      </c>
      <c r="M20" s="39"/>
      <c r="N20" s="37"/>
      <c r="O20" s="37"/>
      <c r="P20" s="37"/>
      <c r="Q20" s="37"/>
      <c r="R20" s="49">
        <f t="shared" si="3"/>
        <v>0</v>
      </c>
      <c r="S20" s="39"/>
      <c r="T20" s="37"/>
      <c r="U20" s="37"/>
      <c r="V20" s="37"/>
      <c r="W20" s="37"/>
      <c r="X20" s="23">
        <f t="shared" si="4"/>
        <v>0</v>
      </c>
      <c r="Y20" s="39"/>
      <c r="Z20" s="50">
        <f t="shared" si="5"/>
        <v>0</v>
      </c>
      <c r="AA20" s="26">
        <f t="shared" si="6"/>
        <v>0</v>
      </c>
      <c r="AB20" s="47">
        <f t="shared" si="0"/>
        <v>0</v>
      </c>
      <c r="AC20" s="35"/>
    </row>
    <row r="21" spans="1:29" s="3" customFormat="1" ht="12.75" customHeight="1">
      <c r="A21" s="31">
        <v>12</v>
      </c>
      <c r="B21" s="32" t="s">
        <v>15</v>
      </c>
      <c r="C21" s="36"/>
      <c r="D21" s="36"/>
      <c r="E21" s="36"/>
      <c r="F21" s="36"/>
      <c r="G21" s="36"/>
      <c r="H21" s="36"/>
      <c r="I21" s="24">
        <f t="shared" si="1"/>
        <v>0</v>
      </c>
      <c r="J21" s="37"/>
      <c r="K21" s="38"/>
      <c r="L21" s="51">
        <f t="shared" si="2"/>
        <v>0</v>
      </c>
      <c r="M21" s="39"/>
      <c r="N21" s="37"/>
      <c r="O21" s="37"/>
      <c r="P21" s="37"/>
      <c r="Q21" s="37"/>
      <c r="R21" s="49">
        <f t="shared" si="3"/>
        <v>0</v>
      </c>
      <c r="S21" s="39"/>
      <c r="T21" s="37"/>
      <c r="U21" s="37"/>
      <c r="V21" s="37"/>
      <c r="W21" s="37"/>
      <c r="X21" s="23">
        <f t="shared" si="4"/>
        <v>0</v>
      </c>
      <c r="Y21" s="39"/>
      <c r="Z21" s="50">
        <f t="shared" si="5"/>
        <v>0</v>
      </c>
      <c r="AA21" s="26">
        <f t="shared" si="6"/>
        <v>0</v>
      </c>
      <c r="AB21" s="47">
        <f t="shared" si="0"/>
        <v>0</v>
      </c>
      <c r="AC21" s="35"/>
    </row>
    <row r="22" spans="1:29" s="3" customFormat="1" ht="12.75" customHeight="1">
      <c r="A22" s="31">
        <v>13</v>
      </c>
      <c r="B22" s="32" t="s">
        <v>16</v>
      </c>
      <c r="C22" s="36"/>
      <c r="D22" s="36"/>
      <c r="E22" s="36"/>
      <c r="F22" s="36"/>
      <c r="G22" s="36"/>
      <c r="H22" s="36"/>
      <c r="I22" s="24">
        <f t="shared" si="1"/>
        <v>0</v>
      </c>
      <c r="J22" s="37"/>
      <c r="K22" s="38"/>
      <c r="L22" s="51">
        <f t="shared" si="2"/>
        <v>0</v>
      </c>
      <c r="M22" s="39"/>
      <c r="N22" s="37"/>
      <c r="O22" s="37"/>
      <c r="P22" s="37"/>
      <c r="Q22" s="37"/>
      <c r="R22" s="49">
        <f t="shared" si="3"/>
        <v>0</v>
      </c>
      <c r="S22" s="39"/>
      <c r="T22" s="37"/>
      <c r="U22" s="37"/>
      <c r="V22" s="37"/>
      <c r="W22" s="37"/>
      <c r="X22" s="23">
        <f t="shared" si="4"/>
        <v>0</v>
      </c>
      <c r="Y22" s="39"/>
      <c r="Z22" s="50">
        <f t="shared" si="5"/>
        <v>0</v>
      </c>
      <c r="AA22" s="26">
        <f t="shared" si="6"/>
        <v>0</v>
      </c>
      <c r="AB22" s="47">
        <f t="shared" si="0"/>
        <v>0</v>
      </c>
      <c r="AC22" s="35"/>
    </row>
    <row r="23" spans="1:29" s="3" customFormat="1" ht="12.75" customHeight="1">
      <c r="A23" s="31">
        <v>14</v>
      </c>
      <c r="B23" s="32" t="s">
        <v>17</v>
      </c>
      <c r="C23" s="36"/>
      <c r="D23" s="36"/>
      <c r="E23" s="36"/>
      <c r="F23" s="36"/>
      <c r="G23" s="36"/>
      <c r="H23" s="36"/>
      <c r="I23" s="24">
        <f t="shared" si="1"/>
        <v>0</v>
      </c>
      <c r="J23" s="37"/>
      <c r="K23" s="38"/>
      <c r="L23" s="51">
        <f t="shared" si="2"/>
        <v>0</v>
      </c>
      <c r="M23" s="39"/>
      <c r="N23" s="37"/>
      <c r="O23" s="37"/>
      <c r="P23" s="37"/>
      <c r="Q23" s="37"/>
      <c r="R23" s="49">
        <f t="shared" si="3"/>
        <v>0</v>
      </c>
      <c r="S23" s="39"/>
      <c r="T23" s="37"/>
      <c r="U23" s="37"/>
      <c r="V23" s="37"/>
      <c r="W23" s="37"/>
      <c r="X23" s="23">
        <f t="shared" si="4"/>
        <v>0</v>
      </c>
      <c r="Y23" s="39"/>
      <c r="Z23" s="50">
        <f t="shared" si="5"/>
        <v>0</v>
      </c>
      <c r="AA23" s="26">
        <f t="shared" si="6"/>
        <v>0</v>
      </c>
      <c r="AB23" s="47">
        <f t="shared" si="0"/>
        <v>0</v>
      </c>
      <c r="AC23" s="35"/>
    </row>
    <row r="24" spans="1:29" s="3" customFormat="1" ht="12.75" customHeight="1">
      <c r="A24" s="31">
        <v>15</v>
      </c>
      <c r="B24" s="32" t="s">
        <v>18</v>
      </c>
      <c r="C24" s="36"/>
      <c r="D24" s="36"/>
      <c r="E24" s="36"/>
      <c r="F24" s="36"/>
      <c r="G24" s="36"/>
      <c r="H24" s="36"/>
      <c r="I24" s="24">
        <f t="shared" si="1"/>
        <v>0</v>
      </c>
      <c r="J24" s="37"/>
      <c r="K24" s="38"/>
      <c r="L24" s="51">
        <f t="shared" si="2"/>
        <v>0</v>
      </c>
      <c r="M24" s="39"/>
      <c r="N24" s="37"/>
      <c r="O24" s="37"/>
      <c r="P24" s="37"/>
      <c r="Q24" s="37"/>
      <c r="R24" s="49">
        <f t="shared" si="3"/>
        <v>0</v>
      </c>
      <c r="S24" s="39"/>
      <c r="T24" s="37"/>
      <c r="U24" s="37"/>
      <c r="V24" s="37"/>
      <c r="W24" s="37"/>
      <c r="X24" s="23">
        <f t="shared" si="4"/>
        <v>0</v>
      </c>
      <c r="Y24" s="39"/>
      <c r="Z24" s="50">
        <f t="shared" si="5"/>
        <v>0</v>
      </c>
      <c r="AA24" s="26">
        <f t="shared" si="6"/>
        <v>0</v>
      </c>
      <c r="AB24" s="47">
        <f t="shared" si="0"/>
        <v>0</v>
      </c>
      <c r="AC24" s="35"/>
    </row>
    <row r="25" spans="1:29" s="3" customFormat="1" ht="12.75" customHeight="1">
      <c r="A25" s="31">
        <v>16</v>
      </c>
      <c r="B25" s="32" t="s">
        <v>19</v>
      </c>
      <c r="C25" s="36"/>
      <c r="D25" s="36"/>
      <c r="E25" s="36"/>
      <c r="F25" s="36"/>
      <c r="G25" s="36"/>
      <c r="H25" s="36"/>
      <c r="I25" s="24">
        <f t="shared" si="1"/>
        <v>0</v>
      </c>
      <c r="J25" s="37"/>
      <c r="K25" s="38"/>
      <c r="L25" s="51">
        <f t="shared" si="2"/>
        <v>0</v>
      </c>
      <c r="M25" s="39"/>
      <c r="N25" s="37"/>
      <c r="O25" s="37"/>
      <c r="P25" s="37"/>
      <c r="Q25" s="37"/>
      <c r="R25" s="49">
        <f t="shared" si="3"/>
        <v>0</v>
      </c>
      <c r="S25" s="39"/>
      <c r="T25" s="37"/>
      <c r="U25" s="37"/>
      <c r="V25" s="37"/>
      <c r="W25" s="37"/>
      <c r="X25" s="23">
        <f t="shared" si="4"/>
        <v>0</v>
      </c>
      <c r="Y25" s="39"/>
      <c r="Z25" s="50">
        <f t="shared" si="5"/>
        <v>0</v>
      </c>
      <c r="AA25" s="26">
        <f t="shared" si="6"/>
        <v>0</v>
      </c>
      <c r="AB25" s="47">
        <f t="shared" si="0"/>
        <v>0</v>
      </c>
      <c r="AC25" s="35"/>
    </row>
    <row r="26" spans="1:29" s="3" customFormat="1" ht="12.75" customHeight="1">
      <c r="A26" s="31">
        <v>17</v>
      </c>
      <c r="B26" s="32" t="s">
        <v>20</v>
      </c>
      <c r="C26" s="36"/>
      <c r="D26" s="36"/>
      <c r="E26" s="36"/>
      <c r="F26" s="36"/>
      <c r="G26" s="36"/>
      <c r="H26" s="36"/>
      <c r="I26" s="24">
        <f t="shared" si="1"/>
        <v>0</v>
      </c>
      <c r="J26" s="37"/>
      <c r="K26" s="38"/>
      <c r="L26" s="51">
        <f t="shared" si="2"/>
        <v>0</v>
      </c>
      <c r="M26" s="39"/>
      <c r="N26" s="37"/>
      <c r="O26" s="37"/>
      <c r="P26" s="37"/>
      <c r="Q26" s="37"/>
      <c r="R26" s="49">
        <f t="shared" si="3"/>
        <v>0</v>
      </c>
      <c r="S26" s="39"/>
      <c r="T26" s="37"/>
      <c r="U26" s="37"/>
      <c r="V26" s="37"/>
      <c r="W26" s="37"/>
      <c r="X26" s="23">
        <f t="shared" si="4"/>
        <v>0</v>
      </c>
      <c r="Y26" s="39"/>
      <c r="Z26" s="50">
        <f t="shared" si="5"/>
        <v>0</v>
      </c>
      <c r="AA26" s="26">
        <f t="shared" si="6"/>
        <v>0</v>
      </c>
      <c r="AB26" s="47">
        <f t="shared" si="0"/>
        <v>0</v>
      </c>
      <c r="AC26" s="35"/>
    </row>
    <row r="27" spans="1:29" s="3" customFormat="1" ht="12.75" customHeight="1">
      <c r="A27" s="31">
        <v>18</v>
      </c>
      <c r="B27" s="32" t="s">
        <v>21</v>
      </c>
      <c r="C27" s="36"/>
      <c r="D27" s="36"/>
      <c r="E27" s="36"/>
      <c r="F27" s="36"/>
      <c r="G27" s="36"/>
      <c r="H27" s="36"/>
      <c r="I27" s="24">
        <f t="shared" si="1"/>
        <v>0</v>
      </c>
      <c r="J27" s="37"/>
      <c r="K27" s="38"/>
      <c r="L27" s="51">
        <f t="shared" si="2"/>
        <v>0</v>
      </c>
      <c r="M27" s="39"/>
      <c r="N27" s="37"/>
      <c r="O27" s="37"/>
      <c r="P27" s="37"/>
      <c r="Q27" s="37"/>
      <c r="R27" s="49">
        <f t="shared" si="3"/>
        <v>0</v>
      </c>
      <c r="S27" s="39"/>
      <c r="T27" s="37"/>
      <c r="U27" s="37"/>
      <c r="V27" s="37"/>
      <c r="W27" s="37"/>
      <c r="X27" s="23">
        <f t="shared" si="4"/>
        <v>0</v>
      </c>
      <c r="Y27" s="39"/>
      <c r="Z27" s="50">
        <f t="shared" si="5"/>
        <v>0</v>
      </c>
      <c r="AA27" s="26">
        <f t="shared" si="6"/>
        <v>0</v>
      </c>
      <c r="AB27" s="47">
        <f t="shared" si="0"/>
        <v>0</v>
      </c>
      <c r="AC27" s="35"/>
    </row>
    <row r="28" spans="1:29" s="3" customFormat="1" ht="12.75" customHeight="1">
      <c r="A28" s="31">
        <v>19</v>
      </c>
      <c r="B28" s="32" t="s">
        <v>22</v>
      </c>
      <c r="C28" s="44"/>
      <c r="D28" s="44"/>
      <c r="E28" s="44"/>
      <c r="F28" s="44"/>
      <c r="G28" s="44"/>
      <c r="H28" s="44"/>
      <c r="I28" s="24">
        <f t="shared" si="1"/>
        <v>0</v>
      </c>
      <c r="J28" s="31"/>
      <c r="K28" s="45"/>
      <c r="L28" s="51">
        <f t="shared" si="2"/>
        <v>0</v>
      </c>
      <c r="M28" s="46"/>
      <c r="N28" s="31"/>
      <c r="O28" s="31"/>
      <c r="P28" s="31"/>
      <c r="Q28" s="31"/>
      <c r="R28" s="49">
        <f t="shared" si="3"/>
        <v>0</v>
      </c>
      <c r="S28" s="46"/>
      <c r="T28" s="31"/>
      <c r="U28" s="31"/>
      <c r="V28" s="31"/>
      <c r="W28" s="31"/>
      <c r="X28" s="23">
        <f t="shared" si="4"/>
        <v>0</v>
      </c>
      <c r="Y28" s="46"/>
      <c r="Z28" s="50">
        <f t="shared" si="5"/>
        <v>0</v>
      </c>
      <c r="AA28" s="26">
        <f t="shared" si="6"/>
        <v>0</v>
      </c>
      <c r="AB28" s="47">
        <f t="shared" si="0"/>
        <v>0</v>
      </c>
      <c r="AC28" s="35"/>
    </row>
    <row r="29" spans="1:29" s="3" customFormat="1" ht="12.75" customHeight="1">
      <c r="A29" s="31">
        <v>20</v>
      </c>
      <c r="B29" s="32" t="s">
        <v>23</v>
      </c>
      <c r="C29" s="44"/>
      <c r="D29" s="44"/>
      <c r="E29" s="44"/>
      <c r="F29" s="44"/>
      <c r="G29" s="44"/>
      <c r="H29" s="44"/>
      <c r="I29" s="24">
        <f t="shared" si="1"/>
        <v>0</v>
      </c>
      <c r="J29" s="31"/>
      <c r="K29" s="45"/>
      <c r="L29" s="51">
        <f t="shared" si="2"/>
        <v>0</v>
      </c>
      <c r="M29" s="46"/>
      <c r="N29" s="31"/>
      <c r="O29" s="31"/>
      <c r="P29" s="31"/>
      <c r="Q29" s="31"/>
      <c r="R29" s="49">
        <f t="shared" si="3"/>
        <v>0</v>
      </c>
      <c r="S29" s="46"/>
      <c r="T29" s="31"/>
      <c r="U29" s="31"/>
      <c r="V29" s="31"/>
      <c r="W29" s="31"/>
      <c r="X29" s="23">
        <f t="shared" si="4"/>
        <v>0</v>
      </c>
      <c r="Y29" s="46"/>
      <c r="Z29" s="50">
        <f t="shared" si="5"/>
        <v>0</v>
      </c>
      <c r="AA29" s="26">
        <f t="shared" si="6"/>
        <v>0</v>
      </c>
      <c r="AB29" s="47">
        <f t="shared" si="0"/>
        <v>0</v>
      </c>
      <c r="AC29" s="35"/>
    </row>
    <row r="30" spans="1:29" s="3" customFormat="1" ht="12.75" customHeight="1">
      <c r="A30" s="31">
        <v>21</v>
      </c>
      <c r="B30" s="32" t="s">
        <v>24</v>
      </c>
      <c r="C30" s="44"/>
      <c r="D30" s="44"/>
      <c r="E30" s="44"/>
      <c r="F30" s="44"/>
      <c r="G30" s="44"/>
      <c r="H30" s="44"/>
      <c r="I30" s="24">
        <f t="shared" si="1"/>
        <v>0</v>
      </c>
      <c r="J30" s="31"/>
      <c r="K30" s="45"/>
      <c r="L30" s="51">
        <f t="shared" si="2"/>
        <v>0</v>
      </c>
      <c r="M30" s="46"/>
      <c r="N30" s="31"/>
      <c r="O30" s="31"/>
      <c r="P30" s="31"/>
      <c r="Q30" s="31"/>
      <c r="R30" s="49">
        <f t="shared" si="3"/>
        <v>0</v>
      </c>
      <c r="S30" s="46"/>
      <c r="T30" s="31"/>
      <c r="U30" s="31"/>
      <c r="V30" s="31"/>
      <c r="W30" s="31"/>
      <c r="X30" s="23">
        <f t="shared" si="4"/>
        <v>0</v>
      </c>
      <c r="Y30" s="46"/>
      <c r="Z30" s="50">
        <f t="shared" si="5"/>
        <v>0</v>
      </c>
      <c r="AA30" s="26">
        <f t="shared" si="6"/>
        <v>0</v>
      </c>
      <c r="AB30" s="47">
        <f t="shared" si="0"/>
        <v>0</v>
      </c>
      <c r="AC30" s="35"/>
    </row>
    <row r="31" spans="1:29" s="3" customFormat="1" ht="12.75" customHeight="1">
      <c r="A31" s="31">
        <v>22</v>
      </c>
      <c r="B31" s="32" t="s">
        <v>25</v>
      </c>
      <c r="C31" s="44"/>
      <c r="D31" s="44"/>
      <c r="E31" s="44"/>
      <c r="F31" s="44"/>
      <c r="G31" s="44"/>
      <c r="H31" s="44"/>
      <c r="I31" s="24">
        <f t="shared" si="1"/>
        <v>0</v>
      </c>
      <c r="J31" s="31"/>
      <c r="K31" s="45"/>
      <c r="L31" s="51">
        <f t="shared" si="2"/>
        <v>0</v>
      </c>
      <c r="M31" s="46"/>
      <c r="N31" s="31"/>
      <c r="O31" s="31"/>
      <c r="P31" s="31"/>
      <c r="Q31" s="31"/>
      <c r="R31" s="49">
        <f t="shared" si="3"/>
        <v>0</v>
      </c>
      <c r="S31" s="46"/>
      <c r="T31" s="31"/>
      <c r="U31" s="31"/>
      <c r="V31" s="31"/>
      <c r="W31" s="31"/>
      <c r="X31" s="23">
        <f t="shared" si="4"/>
        <v>0</v>
      </c>
      <c r="Y31" s="46"/>
      <c r="Z31" s="50">
        <f t="shared" si="5"/>
        <v>0</v>
      </c>
      <c r="AA31" s="26">
        <f t="shared" si="6"/>
        <v>0</v>
      </c>
      <c r="AB31" s="47">
        <f t="shared" si="0"/>
        <v>0</v>
      </c>
      <c r="AC31" s="35"/>
    </row>
    <row r="32" spans="1:29" s="3" customFormat="1" ht="12.75" customHeight="1">
      <c r="A32" s="31">
        <v>23</v>
      </c>
      <c r="B32" s="32" t="s">
        <v>26</v>
      </c>
      <c r="C32" s="44"/>
      <c r="D32" s="44"/>
      <c r="E32" s="44"/>
      <c r="F32" s="44"/>
      <c r="G32" s="44"/>
      <c r="H32" s="44"/>
      <c r="I32" s="24">
        <f t="shared" si="1"/>
        <v>0</v>
      </c>
      <c r="J32" s="31"/>
      <c r="K32" s="45"/>
      <c r="L32" s="51">
        <f t="shared" si="2"/>
        <v>0</v>
      </c>
      <c r="M32" s="46"/>
      <c r="N32" s="31"/>
      <c r="O32" s="31"/>
      <c r="P32" s="31"/>
      <c r="Q32" s="31"/>
      <c r="R32" s="49">
        <f t="shared" si="3"/>
        <v>0</v>
      </c>
      <c r="S32" s="46"/>
      <c r="T32" s="31"/>
      <c r="U32" s="31"/>
      <c r="V32" s="31"/>
      <c r="W32" s="31"/>
      <c r="X32" s="23">
        <f t="shared" si="4"/>
        <v>0</v>
      </c>
      <c r="Y32" s="46"/>
      <c r="Z32" s="50">
        <f t="shared" si="5"/>
        <v>0</v>
      </c>
      <c r="AA32" s="26">
        <f t="shared" si="6"/>
        <v>0</v>
      </c>
      <c r="AB32" s="47">
        <f t="shared" si="0"/>
        <v>0</v>
      </c>
      <c r="AC32" s="35"/>
    </row>
    <row r="33" spans="1:29" s="3" customFormat="1" ht="12.75" customHeight="1">
      <c r="A33" s="31">
        <v>24</v>
      </c>
      <c r="B33" s="32" t="s">
        <v>27</v>
      </c>
      <c r="C33" s="44"/>
      <c r="D33" s="44"/>
      <c r="E33" s="44"/>
      <c r="F33" s="44"/>
      <c r="G33" s="44"/>
      <c r="H33" s="44"/>
      <c r="I33" s="24">
        <f t="shared" si="1"/>
        <v>0</v>
      </c>
      <c r="J33" s="31"/>
      <c r="K33" s="45"/>
      <c r="L33" s="51">
        <f t="shared" si="2"/>
        <v>0</v>
      </c>
      <c r="M33" s="46"/>
      <c r="N33" s="31"/>
      <c r="O33" s="31"/>
      <c r="P33" s="31"/>
      <c r="Q33" s="31"/>
      <c r="R33" s="49">
        <f t="shared" si="3"/>
        <v>0</v>
      </c>
      <c r="S33" s="46"/>
      <c r="T33" s="31"/>
      <c r="U33" s="31"/>
      <c r="V33" s="31"/>
      <c r="W33" s="31"/>
      <c r="X33" s="23">
        <f t="shared" si="4"/>
        <v>0</v>
      </c>
      <c r="Y33" s="46"/>
      <c r="Z33" s="50">
        <f t="shared" si="5"/>
        <v>0</v>
      </c>
      <c r="AA33" s="26">
        <f t="shared" si="6"/>
        <v>0</v>
      </c>
      <c r="AB33" s="47">
        <f t="shared" si="0"/>
        <v>0</v>
      </c>
      <c r="AC33" s="35"/>
    </row>
    <row r="34" spans="1:29" s="3" customFormat="1" ht="12.75" customHeight="1">
      <c r="A34" s="31">
        <v>25</v>
      </c>
      <c r="B34" s="32" t="s">
        <v>28</v>
      </c>
      <c r="C34" s="44"/>
      <c r="D34" s="44"/>
      <c r="E34" s="44"/>
      <c r="F34" s="44"/>
      <c r="G34" s="44"/>
      <c r="H34" s="44"/>
      <c r="I34" s="24">
        <f t="shared" si="1"/>
        <v>0</v>
      </c>
      <c r="J34" s="31"/>
      <c r="K34" s="45"/>
      <c r="L34" s="51">
        <f t="shared" si="2"/>
        <v>0</v>
      </c>
      <c r="M34" s="46"/>
      <c r="N34" s="31"/>
      <c r="O34" s="31"/>
      <c r="P34" s="31"/>
      <c r="Q34" s="31"/>
      <c r="R34" s="49">
        <f t="shared" si="3"/>
        <v>0</v>
      </c>
      <c r="S34" s="46"/>
      <c r="T34" s="31"/>
      <c r="U34" s="31"/>
      <c r="V34" s="31"/>
      <c r="W34" s="31"/>
      <c r="X34" s="23">
        <f t="shared" si="4"/>
        <v>0</v>
      </c>
      <c r="Y34" s="46"/>
      <c r="Z34" s="50">
        <f t="shared" si="5"/>
        <v>0</v>
      </c>
      <c r="AA34" s="26">
        <f t="shared" si="6"/>
        <v>0</v>
      </c>
      <c r="AB34" s="47">
        <f t="shared" si="0"/>
        <v>0</v>
      </c>
      <c r="AC34" s="35"/>
    </row>
    <row r="35" spans="1:29" s="3" customFormat="1" ht="12.75" customHeight="1">
      <c r="A35" s="31">
        <v>26</v>
      </c>
      <c r="B35" s="32" t="s">
        <v>29</v>
      </c>
      <c r="C35" s="44"/>
      <c r="D35" s="44"/>
      <c r="E35" s="44"/>
      <c r="F35" s="44"/>
      <c r="G35" s="44"/>
      <c r="H35" s="44"/>
      <c r="I35" s="24">
        <f t="shared" si="1"/>
        <v>0</v>
      </c>
      <c r="J35" s="31"/>
      <c r="K35" s="45"/>
      <c r="L35" s="51">
        <f t="shared" si="2"/>
        <v>0</v>
      </c>
      <c r="M35" s="46"/>
      <c r="N35" s="31"/>
      <c r="O35" s="31"/>
      <c r="P35" s="31"/>
      <c r="Q35" s="31"/>
      <c r="R35" s="49">
        <f t="shared" si="3"/>
        <v>0</v>
      </c>
      <c r="S35" s="46"/>
      <c r="T35" s="31"/>
      <c r="U35" s="31"/>
      <c r="V35" s="31"/>
      <c r="W35" s="31"/>
      <c r="X35" s="23">
        <f t="shared" si="4"/>
        <v>0</v>
      </c>
      <c r="Y35" s="46"/>
      <c r="Z35" s="50">
        <f t="shared" si="5"/>
        <v>0</v>
      </c>
      <c r="AA35" s="26">
        <f t="shared" si="6"/>
        <v>0</v>
      </c>
      <c r="AB35" s="47">
        <f t="shared" si="0"/>
        <v>0</v>
      </c>
      <c r="AC35" s="35"/>
    </row>
    <row r="36" spans="1:29" s="4" customFormat="1" ht="12.75" customHeight="1">
      <c r="A36" s="31">
        <v>27</v>
      </c>
      <c r="B36" s="32" t="s">
        <v>30</v>
      </c>
      <c r="C36" s="44"/>
      <c r="D36" s="44"/>
      <c r="E36" s="44"/>
      <c r="F36" s="44"/>
      <c r="G36" s="44"/>
      <c r="H36" s="44"/>
      <c r="I36" s="24">
        <f t="shared" si="1"/>
        <v>0</v>
      </c>
      <c r="J36" s="31"/>
      <c r="K36" s="45"/>
      <c r="L36" s="51">
        <f t="shared" si="2"/>
        <v>0</v>
      </c>
      <c r="M36" s="46"/>
      <c r="N36" s="31"/>
      <c r="O36" s="31"/>
      <c r="P36" s="31"/>
      <c r="Q36" s="31"/>
      <c r="R36" s="49">
        <f t="shared" si="3"/>
        <v>0</v>
      </c>
      <c r="S36" s="46"/>
      <c r="T36" s="31"/>
      <c r="U36" s="31"/>
      <c r="V36" s="31"/>
      <c r="W36" s="31"/>
      <c r="X36" s="23">
        <f t="shared" si="4"/>
        <v>0</v>
      </c>
      <c r="Y36" s="46"/>
      <c r="Z36" s="50">
        <f t="shared" si="5"/>
        <v>0</v>
      </c>
      <c r="AA36" s="26">
        <f t="shared" si="6"/>
        <v>0</v>
      </c>
      <c r="AB36" s="47">
        <f t="shared" si="0"/>
        <v>0</v>
      </c>
      <c r="AC36" s="35"/>
    </row>
    <row r="37" spans="1:29" s="4" customFormat="1" ht="12.75" customHeight="1">
      <c r="A37" s="31">
        <v>28</v>
      </c>
      <c r="B37" s="32" t="s">
        <v>31</v>
      </c>
      <c r="C37" s="44"/>
      <c r="D37" s="44"/>
      <c r="E37" s="44"/>
      <c r="F37" s="44"/>
      <c r="G37" s="44"/>
      <c r="H37" s="44"/>
      <c r="I37" s="24">
        <f t="shared" si="1"/>
        <v>0</v>
      </c>
      <c r="J37" s="31"/>
      <c r="K37" s="45"/>
      <c r="L37" s="51">
        <f t="shared" si="2"/>
        <v>0</v>
      </c>
      <c r="M37" s="46"/>
      <c r="N37" s="31"/>
      <c r="O37" s="31"/>
      <c r="P37" s="31"/>
      <c r="Q37" s="31"/>
      <c r="R37" s="49">
        <f t="shared" si="3"/>
        <v>0</v>
      </c>
      <c r="S37" s="46"/>
      <c r="T37" s="31"/>
      <c r="U37" s="31"/>
      <c r="V37" s="31"/>
      <c r="W37" s="31"/>
      <c r="X37" s="23">
        <f t="shared" si="4"/>
        <v>0</v>
      </c>
      <c r="Y37" s="46"/>
      <c r="Z37" s="50">
        <f t="shared" si="5"/>
        <v>0</v>
      </c>
      <c r="AA37" s="26">
        <f t="shared" si="6"/>
        <v>0</v>
      </c>
      <c r="AB37" s="47">
        <f t="shared" si="0"/>
        <v>0</v>
      </c>
      <c r="AC37" s="35"/>
    </row>
    <row r="38" spans="1:29" s="4" customFormat="1" ht="12.75" customHeight="1">
      <c r="A38" s="31">
        <v>29</v>
      </c>
      <c r="B38" s="32" t="s">
        <v>32</v>
      </c>
      <c r="C38" s="44"/>
      <c r="D38" s="44"/>
      <c r="E38" s="44"/>
      <c r="F38" s="44"/>
      <c r="G38" s="44"/>
      <c r="H38" s="44"/>
      <c r="I38" s="24">
        <f t="shared" si="1"/>
        <v>0</v>
      </c>
      <c r="J38" s="31"/>
      <c r="K38" s="45"/>
      <c r="L38" s="51">
        <f t="shared" si="2"/>
        <v>0</v>
      </c>
      <c r="M38" s="46"/>
      <c r="N38" s="31"/>
      <c r="O38" s="31"/>
      <c r="P38" s="31"/>
      <c r="Q38" s="31"/>
      <c r="R38" s="49">
        <f t="shared" si="3"/>
        <v>0</v>
      </c>
      <c r="S38" s="46"/>
      <c r="T38" s="31"/>
      <c r="U38" s="31"/>
      <c r="V38" s="31"/>
      <c r="W38" s="31"/>
      <c r="X38" s="23">
        <f t="shared" si="4"/>
        <v>0</v>
      </c>
      <c r="Y38" s="46"/>
      <c r="Z38" s="50">
        <f t="shared" si="5"/>
        <v>0</v>
      </c>
      <c r="AA38" s="26">
        <f t="shared" si="6"/>
        <v>0</v>
      </c>
      <c r="AB38" s="47">
        <f t="shared" si="0"/>
        <v>0</v>
      </c>
      <c r="AC38" s="35"/>
    </row>
    <row r="39" spans="1:29" s="4" customFormat="1" ht="12.75" customHeight="1">
      <c r="A39" s="31">
        <v>30</v>
      </c>
      <c r="B39" s="32" t="s">
        <v>33</v>
      </c>
      <c r="C39" s="44"/>
      <c r="D39" s="44"/>
      <c r="E39" s="44"/>
      <c r="F39" s="44"/>
      <c r="G39" s="44"/>
      <c r="H39" s="44"/>
      <c r="I39" s="24">
        <f t="shared" si="1"/>
        <v>0</v>
      </c>
      <c r="J39" s="31"/>
      <c r="K39" s="45"/>
      <c r="L39" s="51">
        <f t="shared" si="2"/>
        <v>0</v>
      </c>
      <c r="M39" s="46"/>
      <c r="N39" s="31"/>
      <c r="O39" s="31"/>
      <c r="P39" s="31"/>
      <c r="Q39" s="31"/>
      <c r="R39" s="49">
        <f t="shared" si="3"/>
        <v>0</v>
      </c>
      <c r="S39" s="46"/>
      <c r="T39" s="31"/>
      <c r="U39" s="31"/>
      <c r="V39" s="31"/>
      <c r="W39" s="31"/>
      <c r="X39" s="23">
        <f t="shared" si="4"/>
        <v>0</v>
      </c>
      <c r="Y39" s="46"/>
      <c r="Z39" s="50">
        <f t="shared" si="5"/>
        <v>0</v>
      </c>
      <c r="AA39" s="26">
        <f t="shared" si="6"/>
        <v>0</v>
      </c>
      <c r="AB39" s="47">
        <f t="shared" si="0"/>
        <v>0</v>
      </c>
      <c r="AC39" s="35"/>
    </row>
    <row r="40" spans="1:29" s="4" customFormat="1" ht="12.75" customHeight="1">
      <c r="A40" s="31">
        <v>31</v>
      </c>
      <c r="B40" s="32" t="s">
        <v>34</v>
      </c>
      <c r="C40" s="44"/>
      <c r="D40" s="44"/>
      <c r="E40" s="44"/>
      <c r="F40" s="44"/>
      <c r="G40" s="44"/>
      <c r="H40" s="44"/>
      <c r="I40" s="24">
        <f t="shared" si="1"/>
        <v>0</v>
      </c>
      <c r="J40" s="31"/>
      <c r="K40" s="45"/>
      <c r="L40" s="51">
        <f t="shared" si="2"/>
        <v>0</v>
      </c>
      <c r="M40" s="46"/>
      <c r="N40" s="31"/>
      <c r="O40" s="31"/>
      <c r="P40" s="31"/>
      <c r="Q40" s="31"/>
      <c r="R40" s="49">
        <f t="shared" si="3"/>
        <v>0</v>
      </c>
      <c r="S40" s="46"/>
      <c r="T40" s="31"/>
      <c r="U40" s="31"/>
      <c r="V40" s="31"/>
      <c r="W40" s="31"/>
      <c r="X40" s="23">
        <f t="shared" si="4"/>
        <v>0</v>
      </c>
      <c r="Y40" s="46"/>
      <c r="Z40" s="50">
        <f t="shared" si="5"/>
        <v>0</v>
      </c>
      <c r="AA40" s="26">
        <f t="shared" si="6"/>
        <v>0</v>
      </c>
      <c r="AB40" s="47">
        <f t="shared" si="0"/>
        <v>0</v>
      </c>
      <c r="AC40" s="35"/>
    </row>
    <row r="41" spans="1:29" s="4" customFormat="1" ht="12.75" customHeight="1">
      <c r="A41" s="31">
        <v>32</v>
      </c>
      <c r="B41" s="32" t="s">
        <v>35</v>
      </c>
      <c r="C41" s="44"/>
      <c r="D41" s="44"/>
      <c r="E41" s="44"/>
      <c r="F41" s="44"/>
      <c r="G41" s="44"/>
      <c r="H41" s="44"/>
      <c r="I41" s="24">
        <f t="shared" si="1"/>
        <v>0</v>
      </c>
      <c r="J41" s="31"/>
      <c r="K41" s="45"/>
      <c r="L41" s="51">
        <f t="shared" si="2"/>
        <v>0</v>
      </c>
      <c r="M41" s="46"/>
      <c r="N41" s="31"/>
      <c r="O41" s="31"/>
      <c r="P41" s="31"/>
      <c r="Q41" s="31"/>
      <c r="R41" s="49">
        <f t="shared" si="3"/>
        <v>0</v>
      </c>
      <c r="S41" s="46"/>
      <c r="T41" s="31"/>
      <c r="U41" s="31"/>
      <c r="V41" s="31"/>
      <c r="W41" s="31"/>
      <c r="X41" s="23">
        <f t="shared" si="4"/>
        <v>0</v>
      </c>
      <c r="Y41" s="46"/>
      <c r="Z41" s="50">
        <f t="shared" si="5"/>
        <v>0</v>
      </c>
      <c r="AA41" s="26">
        <f t="shared" si="6"/>
        <v>0</v>
      </c>
      <c r="AB41" s="47">
        <f t="shared" si="0"/>
        <v>0</v>
      </c>
      <c r="AC41" s="35"/>
    </row>
    <row r="42" spans="1:29" s="4" customFormat="1" ht="12.75" customHeight="1">
      <c r="A42" s="31">
        <v>33</v>
      </c>
      <c r="B42" s="32" t="s">
        <v>36</v>
      </c>
      <c r="C42" s="44"/>
      <c r="D42" s="44"/>
      <c r="E42" s="44"/>
      <c r="F42" s="44"/>
      <c r="G42" s="44"/>
      <c r="H42" s="44"/>
      <c r="I42" s="24">
        <f t="shared" si="1"/>
        <v>0</v>
      </c>
      <c r="J42" s="31"/>
      <c r="K42" s="45"/>
      <c r="L42" s="51">
        <f t="shared" si="2"/>
        <v>0</v>
      </c>
      <c r="M42" s="46"/>
      <c r="N42" s="31"/>
      <c r="O42" s="31"/>
      <c r="P42" s="31"/>
      <c r="Q42" s="31"/>
      <c r="R42" s="49">
        <f t="shared" si="3"/>
        <v>0</v>
      </c>
      <c r="S42" s="46"/>
      <c r="T42" s="31"/>
      <c r="U42" s="31"/>
      <c r="V42" s="31"/>
      <c r="W42" s="31"/>
      <c r="X42" s="23">
        <f t="shared" si="4"/>
        <v>0</v>
      </c>
      <c r="Y42" s="46"/>
      <c r="Z42" s="50">
        <f t="shared" si="5"/>
        <v>0</v>
      </c>
      <c r="AA42" s="26">
        <f t="shared" si="6"/>
        <v>0</v>
      </c>
      <c r="AB42" s="47">
        <f t="shared" si="0"/>
        <v>0</v>
      </c>
      <c r="AC42" s="35"/>
    </row>
    <row r="43" spans="1:29" s="4" customFormat="1" ht="12.75" customHeight="1">
      <c r="A43" s="31">
        <v>34</v>
      </c>
      <c r="B43" s="32" t="s">
        <v>37</v>
      </c>
      <c r="C43" s="44"/>
      <c r="D43" s="44"/>
      <c r="E43" s="44"/>
      <c r="F43" s="44"/>
      <c r="G43" s="44"/>
      <c r="H43" s="44"/>
      <c r="I43" s="24">
        <f t="shared" si="1"/>
        <v>0</v>
      </c>
      <c r="J43" s="31"/>
      <c r="K43" s="45"/>
      <c r="L43" s="51">
        <f t="shared" si="2"/>
        <v>0</v>
      </c>
      <c r="M43" s="46"/>
      <c r="N43" s="31"/>
      <c r="O43" s="31"/>
      <c r="P43" s="31"/>
      <c r="Q43" s="31"/>
      <c r="R43" s="49">
        <f t="shared" si="3"/>
        <v>0</v>
      </c>
      <c r="S43" s="46"/>
      <c r="T43" s="31"/>
      <c r="U43" s="31"/>
      <c r="V43" s="31"/>
      <c r="W43" s="31"/>
      <c r="X43" s="23">
        <f t="shared" si="4"/>
        <v>0</v>
      </c>
      <c r="Y43" s="46"/>
      <c r="Z43" s="50">
        <f t="shared" si="5"/>
        <v>0</v>
      </c>
      <c r="AA43" s="26">
        <f t="shared" si="6"/>
        <v>0</v>
      </c>
      <c r="AB43" s="47">
        <f t="shared" si="0"/>
        <v>0</v>
      </c>
      <c r="AC43" s="35"/>
    </row>
    <row r="44" spans="1:29" s="4" customFormat="1" ht="12.75" customHeight="1">
      <c r="A44" s="31">
        <v>35</v>
      </c>
      <c r="B44" s="32" t="s">
        <v>38</v>
      </c>
      <c r="C44" s="44"/>
      <c r="D44" s="44"/>
      <c r="E44" s="44"/>
      <c r="F44" s="44"/>
      <c r="G44" s="44"/>
      <c r="H44" s="44"/>
      <c r="I44" s="24">
        <f t="shared" si="1"/>
        <v>0</v>
      </c>
      <c r="J44" s="31"/>
      <c r="K44" s="45"/>
      <c r="L44" s="51">
        <f t="shared" si="2"/>
        <v>0</v>
      </c>
      <c r="M44" s="46"/>
      <c r="N44" s="31"/>
      <c r="O44" s="31"/>
      <c r="P44" s="31"/>
      <c r="Q44" s="31"/>
      <c r="R44" s="49">
        <f t="shared" si="3"/>
        <v>0</v>
      </c>
      <c r="S44" s="46"/>
      <c r="T44" s="31"/>
      <c r="U44" s="31"/>
      <c r="V44" s="31"/>
      <c r="W44" s="31"/>
      <c r="X44" s="23">
        <f t="shared" si="4"/>
        <v>0</v>
      </c>
      <c r="Y44" s="46"/>
      <c r="Z44" s="50">
        <f t="shared" si="5"/>
        <v>0</v>
      </c>
      <c r="AA44" s="26">
        <f t="shared" si="6"/>
        <v>0</v>
      </c>
      <c r="AB44" s="47">
        <f t="shared" si="0"/>
        <v>0</v>
      </c>
      <c r="AC44" s="35"/>
    </row>
    <row r="45" spans="3:27" ht="1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3:27" ht="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3:27" ht="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3:27" ht="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52" ht="15">
      <c r="G52" s="2"/>
    </row>
  </sheetData>
  <sheetProtection/>
  <mergeCells count="47">
    <mergeCell ref="A1:AC1"/>
    <mergeCell ref="A2:B2"/>
    <mergeCell ref="C2:L2"/>
    <mergeCell ref="M2:R2"/>
    <mergeCell ref="S2:X2"/>
    <mergeCell ref="Y2:AA2"/>
    <mergeCell ref="AB2:AC3"/>
    <mergeCell ref="A3:B3"/>
    <mergeCell ref="C3:I3"/>
    <mergeCell ref="J3:L3"/>
    <mergeCell ref="M3:R3"/>
    <mergeCell ref="S3:X3"/>
    <mergeCell ref="Y3:AA3"/>
    <mergeCell ref="A4:B4"/>
    <mergeCell ref="C4:H4"/>
    <mergeCell ref="M4:Q4"/>
    <mergeCell ref="S4:W4"/>
    <mergeCell ref="Y4:Z4"/>
    <mergeCell ref="AB4:AC4"/>
    <mergeCell ref="A5:B7"/>
    <mergeCell ref="C5:C8"/>
    <mergeCell ref="D5:D8"/>
    <mergeCell ref="E5:E8"/>
    <mergeCell ref="F5:F8"/>
    <mergeCell ref="G5:G8"/>
    <mergeCell ref="H5:H8"/>
    <mergeCell ref="I5:I8"/>
    <mergeCell ref="P5:P8"/>
    <mergeCell ref="Q5:Q8"/>
    <mergeCell ref="R5:R8"/>
    <mergeCell ref="S5:S8"/>
    <mergeCell ref="J5:J8"/>
    <mergeCell ref="K5:K8"/>
    <mergeCell ref="L5:L8"/>
    <mergeCell ref="M5:M8"/>
    <mergeCell ref="N5:N8"/>
    <mergeCell ref="O5:O8"/>
    <mergeCell ref="Z5:Z8"/>
    <mergeCell ref="AA5:AA8"/>
    <mergeCell ref="AB5:AB8"/>
    <mergeCell ref="AC5:AC8"/>
    <mergeCell ref="T5:T8"/>
    <mergeCell ref="U5:U8"/>
    <mergeCell ref="V5:V8"/>
    <mergeCell ref="W5:W8"/>
    <mergeCell ref="X5:X8"/>
    <mergeCell ref="Y5:Y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Hayde</dc:creator>
  <cp:keywords/>
  <dc:description/>
  <cp:lastModifiedBy>dagonline</cp:lastModifiedBy>
  <cp:lastPrinted>2015-08-21T18:22:33Z</cp:lastPrinted>
  <dcterms:created xsi:type="dcterms:W3CDTF">2015-08-21T18:15:14Z</dcterms:created>
  <dcterms:modified xsi:type="dcterms:W3CDTF">2015-08-24T14:01:26Z</dcterms:modified>
  <cp:category/>
  <cp:version/>
  <cp:contentType/>
  <cp:contentStatus/>
</cp:coreProperties>
</file>